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635" windowHeight="7620" activeTab="1"/>
  </bookViews>
  <sheets>
    <sheet name="Черно-пестрые эмбрионы" sheetId="1" r:id="rId1"/>
    <sheet name="симментальские эмбрионы" sheetId="2" r:id="rId2"/>
    <sheet name="Лист3" sheetId="3" r:id="rId3"/>
  </sheets>
  <definedNames>
    <definedName name="_xlnm.Print_Area" localSheetId="1">'симментальские эмбрионы'!$A$1:$K$94</definedName>
    <definedName name="_xlnm.Print_Area" localSheetId="0">'Черно-пестрые эмбрионы'!$A$1:$K$49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4" i="2"/>
  <c r="J49" i="1"/>
</calcChain>
</file>

<file path=xl/sharedStrings.xml><?xml version="1.0" encoding="utf-8"?>
<sst xmlns="http://schemas.openxmlformats.org/spreadsheetml/2006/main" count="233" uniqueCount="151">
  <si>
    <t xml:space="preserve">ЭМБРИОНЫ ЧЕРНО-ПЕСТРОЙ ПОРОДЫ: </t>
  </si>
  <si>
    <t>кличка, № 
коровы-донора</t>
  </si>
  <si>
    <t>кровность
(голштинская ч.м.)</t>
  </si>
  <si>
    <t>продуктивность материнских предков/собственная продуктивность (СП)</t>
  </si>
  <si>
    <t>линия</t>
  </si>
  <si>
    <t>кличка, № 
быка-отца</t>
  </si>
  <si>
    <t>продуктивность материнских предков</t>
  </si>
  <si>
    <t xml:space="preserve">количество эмбрионов </t>
  </si>
  <si>
    <t>МИКА 9408</t>
  </si>
  <si>
    <t>М: 1-305-17047-4,30-3,50
ММ: 4-305-14843-4,00-3,50
СП: 3-305-8655-4,21-3,06</t>
  </si>
  <si>
    <t>Вис Бэк Айдиал
1013415</t>
  </si>
  <si>
    <t>РАРИТЕТ 8527, 
RZG +141</t>
  </si>
  <si>
    <t>М: 305-17361-4,12-3,67
МО: 305-15450-4,14-3,53</t>
  </si>
  <si>
    <t>Рефлекшн Соверинг
198998</t>
  </si>
  <si>
    <t>шт</t>
  </si>
  <si>
    <t>НЕЛЬМА 1422</t>
  </si>
  <si>
    <t>М: 2-288-11019-4,53-3,17
МО: 2-305-11254-4,08-3,32
СП: 2-7946-4,39-3,10</t>
  </si>
  <si>
    <t>СТАМБУЛ 5667
А2Б2</t>
  </si>
  <si>
    <t>М: 1-305-15921-3,80-3,40
МО: 3-305-14189-3,60-3,20</t>
  </si>
  <si>
    <t>ГРАФИТ 7603
А3, LPI +2453</t>
  </si>
  <si>
    <t>М: 305-13300-4,90-3,40
МО: 2-305-18330-4,30-3,30</t>
  </si>
  <si>
    <t>МОНИКА 9406</t>
  </si>
  <si>
    <t>МО: 1-305-17047-4,30-3,5
ММ: 4-305-14843-4,0-3,50
СП: ТЕЛКА</t>
  </si>
  <si>
    <t>АЛЖИР 8491, 
LPI +3176</t>
  </si>
  <si>
    <t>М: 305-18936-4,12-3,49</t>
  </si>
  <si>
    <t>СЛАВЯНКА 2629</t>
  </si>
  <si>
    <t>М: 3-305-10087-4,40-3,07
МО:1-305-12711-5,37-3,83
СП: 2-305-9119-4,09-3,03</t>
  </si>
  <si>
    <t>СФИНКС 1421, 
А2Б2</t>
  </si>
  <si>
    <t xml:space="preserve">М: 2-305-15778-5,60-3,20
МО: 3-305-14189-3,60-3,20
</t>
  </si>
  <si>
    <t>ЯГОДКА 1365</t>
  </si>
  <si>
    <t>М: 3-305-11495-4,47-3,10
МО: 2-305-11254-4,08-3,32
СП: ТЕЛКА</t>
  </si>
  <si>
    <t>ШТОРКА 1593</t>
  </si>
  <si>
    <t>М: 3-305-10520-4,15-3,08
МО: 305-16032-4,20-3,30
СП: 1-305-8150-3,87-2,97</t>
  </si>
  <si>
    <t>РОНАЛЬДА 1605</t>
  </si>
  <si>
    <t>М: 2-305-10206-4,24-3,08
МО: 305-16032-4,20-3,30
СП: 1-305-8690-3,77-2,92</t>
  </si>
  <si>
    <t>КУКУШКА 63196</t>
  </si>
  <si>
    <t>МО: 2-14749-3,79-2,95
СП: 1-305-8192-3,60-2,98</t>
  </si>
  <si>
    <t>Пабст Говернер
882933</t>
  </si>
  <si>
    <t>ОРХИДЕЯ 2712</t>
  </si>
  <si>
    <t>М: 1-305-10081-4,41-3,24
МО: 1-305-15921-3,80-3,40
СП:3-305-8602-4,30-3,15</t>
  </si>
  <si>
    <t xml:space="preserve">Рефлекшн Соверинг
198998
</t>
  </si>
  <si>
    <t>ХЕНДРИК
663367166
А1</t>
  </si>
  <si>
    <t>М: 305-12984-4,81-3,46
МО: 2-305-14578-4,38-3,57</t>
  </si>
  <si>
    <t>ШУЛЬГА 1585</t>
  </si>
  <si>
    <t>М: 1-305-10330-4,13-3,13
МО: 2-305-15778-5,60-3,20
СП: ТЕЛКА</t>
  </si>
  <si>
    <t>ДОЛЬКА 8016</t>
  </si>
  <si>
    <t>МО: 2-305-19612-4,60-3,40
ММ: 2-305-10067-4,48-3,12
СП: 2-305-8949-4,37-3,05</t>
  </si>
  <si>
    <t>КАЛИНА 8022</t>
  </si>
  <si>
    <t>МО: 2-305-12960-4,59-3,44
ММ: 2-305-10578-4,19-3,10
СП: 3-305-8706-4,24-3,07</t>
  </si>
  <si>
    <t>ГУЧЧИ 9663,
TPI +2470</t>
  </si>
  <si>
    <t>М: 2-305-21475-4,10-3,43
МО: 1-305-13067-3,66-3,36</t>
  </si>
  <si>
    <t>РЯБИНА 2208</t>
  </si>
  <si>
    <t>МО: 1-305-12807-4,57-3,17
М: 2-305-8318-4,25-3,06
СП: ТЕЛКА</t>
  </si>
  <si>
    <t>МОЦАРТ 8380,
RZG +150</t>
  </si>
  <si>
    <t>М: 2-305-22421-4,58-3,47
МО: 2-305-11986-4,69-3,95</t>
  </si>
  <si>
    <t>МЕЛИССА 2208</t>
  </si>
  <si>
    <t>МО: 1-305-19612-4,60-3,40
М: 2-305-8636-4,34-3,05
СП: ТЕЛКА</t>
  </si>
  <si>
    <t>ИТОГО:</t>
  </si>
  <si>
    <t xml:space="preserve">ЭМБРИОНЫ СИММЕНТАЛЬСКОЙ ПОРОДЫ: </t>
  </si>
  <si>
    <t>ВАССА 168152</t>
  </si>
  <si>
    <t>М: 2-305-9874-4,20-3,14
МО: 2-305-11368-3,57-3,33</t>
  </si>
  <si>
    <t>Польцер 
803608138</t>
  </si>
  <si>
    <t>ИНТЕРМЕЗЗО 9953, 
А3Б1</t>
  </si>
  <si>
    <t xml:space="preserve">
М: 305-10900-4,21-3,72
МО: 6-305-8838-4,32-3,59</t>
  </si>
  <si>
    <t>Редад 
116200167306</t>
  </si>
  <si>
    <t>ДРУЖБА 6789</t>
  </si>
  <si>
    <t>М: 3-305-9777-4,34-3,23
МО: 2-305-11368-3,57-3,33</t>
  </si>
  <si>
    <t>МАЙМА 8728</t>
  </si>
  <si>
    <t>М: 5-305-9421-4,32-3,25
МО: 2-305-9604-4,50-3,80
СП: 4-305-8220-4,29-3,07</t>
  </si>
  <si>
    <t>Метц 
979249722</t>
  </si>
  <si>
    <t>БУСИНА 168866</t>
  </si>
  <si>
    <t>М: 3-305-9591-4,26-3,15
МО: 305-11305-4,00-3,59
СП: 2-305-8365-4,16-2,92</t>
  </si>
  <si>
    <t>ЛАВАНДА 8074</t>
  </si>
  <si>
    <t>М: 2-305-10707-4,37-3,13
МО: 3-305-11345-4,08-3,48
СП: 2-305-7941-4,07-3,06</t>
  </si>
  <si>
    <t>Ромулус 
929189864</t>
  </si>
  <si>
    <t>ЛЕГЕНДА 2006</t>
  </si>
  <si>
    <t>М: 2-305-8551-4,03-2,93
МО: 3-305-11345-4,08-3,48
СП: 1-7859-4,21-3,03</t>
  </si>
  <si>
    <t>ХУЛОК 679855609, 
А1Б1</t>
  </si>
  <si>
    <t>М: 305-11618-4,22-3,13
МО: 2-305-11947-4,31-3,68</t>
  </si>
  <si>
    <t>ген.гр. Хуз</t>
  </si>
  <si>
    <t>БЕРТА 2028</t>
  </si>
  <si>
    <t>М: 2-305-8565-4,16-2,92
МО: 2-305-10156-4,10-3,67
СП: 2-305-8384-4,28-3,05</t>
  </si>
  <si>
    <t>Редад 
711620016730</t>
  </si>
  <si>
    <t>ПЛЮШКА 2016</t>
  </si>
  <si>
    <t>М: 3-305-7756-4,29-2,94
МО: 4-305-10900-4,21-3,72
СП: 1-305-6765-4,32-3,05</t>
  </si>
  <si>
    <t>ХОЛЛИ 14209, 
RZG +125</t>
  </si>
  <si>
    <t>М: 305-11909-4,09-3,48
МО: 3-9883-4,91-3,76</t>
  </si>
  <si>
    <t>ВОЛНА 2002</t>
  </si>
  <si>
    <t>ММ: 2-305-9874-4,2-3,14
МО: 5-305-10900-4,21-3,72
СП: ТЕЛКА</t>
  </si>
  <si>
    <t>РОМЕ 197707, 
А1Б2</t>
  </si>
  <si>
    <t>М: 2-305-9162-4,5-3,61
МО: 7-305-9473-4,58-3,77</t>
  </si>
  <si>
    <t>ПРИМА 8082</t>
  </si>
  <si>
    <t>М: 2-305-9057-4,17-3,13
МО: 5-305-11305-4,00-3,59
СП: 5-305-8114-4,35-3,04</t>
  </si>
  <si>
    <t>ПРАГА 9006</t>
  </si>
  <si>
    <t>М: 5-305-8114-4,35-3,04
МО: 4-305-10900-4,21-3,72
СП: 2-305-9207-4,30-3,03</t>
  </si>
  <si>
    <t>ХЕРОН 9709, 
А2Б1</t>
  </si>
  <si>
    <t>М: 2-305-15350-4,05-3,29
МО: 4-305-11449-3,61-3,11</t>
  </si>
  <si>
    <t>Хониг 
803610032</t>
  </si>
  <si>
    <t>ПУМА 8002</t>
  </si>
  <si>
    <t>М: 5-305-8114-4,35-3,04
МО: 2-305-10156-4,10-3,67
СП: 3-305-8467-4,26-3,04</t>
  </si>
  <si>
    <t>ВАНГОГ 53145702,
 RZG +110</t>
  </si>
  <si>
    <t>М: 2-305-9619-5,44-3,78
МО: 1-305-11091-4,55-3,44</t>
  </si>
  <si>
    <t>ВАЛЛЕР 10020, 
А2Б2</t>
  </si>
  <si>
    <t>М: 305-11042-4,23-3,59
МО: 6-305-11907-3,98-3,36</t>
  </si>
  <si>
    <t>ВИКТОРИЯ 8004</t>
  </si>
  <si>
    <t>МО: 2-305-10156-4,10-3,67
ММ: 2-305-9874-4,20-3,14
СП: 3-305-8152-4,33-3,02</t>
  </si>
  <si>
    <t>ВИШНЯ 9008</t>
  </si>
  <si>
    <t>М: 3-305-10645-4,13-2,95
МО: 3-305-11345-4,08-3,48
СП: 1-305-8452-4,28-3,05</t>
  </si>
  <si>
    <t>РАНЕТКА 8258</t>
  </si>
  <si>
    <t>М: 2-305-9503-3,87-3,12
МО: 3-305-11345-4,08-3,48
СП: 2-305-7830-4,19-3,11</t>
  </si>
  <si>
    <t>ВИНДЗОР 170021, 
А1</t>
  </si>
  <si>
    <t>М: 2-305-14728-4,08-3,78
МО: 8-305-10628-4,00-3,61</t>
  </si>
  <si>
    <t>ВЕРБА 2020</t>
  </si>
  <si>
    <t>М: 3-305-10645-4,13-2,95
МО: 3-305-11345-4,08-3,48
СП: ТЕЛКА</t>
  </si>
  <si>
    <t>МАРМОР 14227,
RZG +127</t>
  </si>
  <si>
    <t>М: 2-305-12568-4,58-3,49
МО: 3-305-10018-4,13-3,68</t>
  </si>
  <si>
    <t>МЕТЦ</t>
  </si>
  <si>
    <t>НАХАЛЕНОК 232</t>
  </si>
  <si>
    <t>М: 4-305-8351-4,25-3,00
МО: 2-305-6406-3,89</t>
  </si>
  <si>
    <t>ЭТАПА</t>
  </si>
  <si>
    <t>ЛАДА 9016</t>
  </si>
  <si>
    <t>М: 2-305-7941-4,07-3,06
МО: 4-305-10900-4,21-3,72
СП: 1-НЕ ЗАКОНЧЕНА</t>
  </si>
  <si>
    <t>ДИЕТА 2106</t>
  </si>
  <si>
    <t>М: 1-305-6601-3,80-2,94
МО: 4-305-10900-4,21-3,72
СП: ТЕЛКА</t>
  </si>
  <si>
    <t>БЫЛИНА 2216</t>
  </si>
  <si>
    <t>М: 2-305-8365-4,16-2,92
МО: 2-305-14728-4,08-3,78
СП: ТЕЛКА</t>
  </si>
  <si>
    <t>ВЕСТА 2014</t>
  </si>
  <si>
    <t>М: 3-305-8152-4,33-3,02 
МО: 2-305-9619-5,44-3,78
СП: 1-305-8107-4,32-3,05</t>
  </si>
  <si>
    <t>ЭКСКЬЮЗИТ 74344, 
RZG +127</t>
  </si>
  <si>
    <t>М: 1-305-11372-3,97-3,47
МО: 2-305-12568-4,58-3,49</t>
  </si>
  <si>
    <t>Эгмар 
920087256</t>
  </si>
  <si>
    <t>БРОШКА 2136</t>
  </si>
  <si>
    <t>М: 2-305-8384-4,28-3,05
МО: 2-305-14728-4,08-3,78
СП: ТЕЛКА</t>
  </si>
  <si>
    <t>ген.гр. Хуз
920087256</t>
  </si>
  <si>
    <t>ВОРОНА 168222</t>
  </si>
  <si>
    <t>М: 3-305-10686-4,15-3,09
МО: 305-10484-4,07-3,58
СП: 3-305-10645-4,13-3,95</t>
  </si>
  <si>
    <t>ПРЕСТИЖ 41317,
RZG +116</t>
  </si>
  <si>
    <t>род.гр. Пластик
36650/5</t>
  </si>
  <si>
    <t>МАЛЬВИНА 2212</t>
  </si>
  <si>
    <t>М: 4-305-8220-4,29-3,07
МО: 4-305-10900-4,21-3,72
СП: ТЕЛКА</t>
  </si>
  <si>
    <t>ЛИЛИЯ 2112</t>
  </si>
  <si>
    <t>М: 2-305-8318-4,24-3,07
МО: 5-305-11618-4,22-3,13
СП: 1-305-8756-4,34-3,00</t>
  </si>
  <si>
    <t>прочие линии</t>
  </si>
  <si>
    <t>АФРИКА 2228</t>
  </si>
  <si>
    <t>М: 4-305-8925-4,40-3,05
МО: 2-305-9619-5,44-3,578
СП:  ТЕЛКА</t>
  </si>
  <si>
    <t>ВИЛЛИ 493564809,
А1Б2</t>
  </si>
  <si>
    <t>М: 5-305-13170-5,31-3,58
МО: 2-305-1070-3,99-3,72</t>
  </si>
  <si>
    <t>БУЛОЧКА 2322</t>
  </si>
  <si>
    <t>М: 4-305-8379-4,21-3,06
МО: 4-305-10900-4,21-3,72
СП: ТЕЛКА</t>
  </si>
  <si>
    <t>БАБОЧКА 2240</t>
  </si>
  <si>
    <t>М: 2-305-8384-4,28-3,05
МО: 5-305-11618-4,22-3,13
СП: ТЕЛКА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</si>
</sst>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right" wrapText="1"/>
    </xf>
    <xf numFmtId="0" fontId="3" fillId="2" borderId="12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9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9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9" fontId="3" fillId="2" borderId="9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" fillId="2" borderId="5" xfId="0" applyFont="1" applyFill="1" applyBorder="1" applyAlignment="1">
      <alignment horizontal="right" wrapText="1"/>
    </xf>
    <xf numFmtId="0" fontId="7" fillId="2" borderId="6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9" fontId="3" fillId="2" borderId="2" xfId="0" applyNumberFormat="1" applyFont="1" applyFill="1" applyBorder="1" applyAlignment="1">
      <alignment horizontal="center" vertical="center" wrapText="1"/>
    </xf>
    <xf numFmtId="9" fontId="3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</xdr:colOff>
      <xdr:row>0</xdr:row>
      <xdr:rowOff>0</xdr:rowOff>
    </xdr:from>
    <xdr:to>
      <xdr:col>8</xdr:col>
      <xdr:colOff>1244205</xdr:colOff>
      <xdr:row>0</xdr:row>
      <xdr:rowOff>2124000</xdr:rowOff>
    </xdr:to>
    <xdr:pic>
      <xdr:nvPicPr>
        <xdr:cNvPr id="2" name="Рисунок 1" descr="шапка_прайс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0"/>
          <a:ext cx="9759315" cy="2123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0</xdr:row>
      <xdr:rowOff>0</xdr:rowOff>
    </xdr:from>
    <xdr:to>
      <xdr:col>9</xdr:col>
      <xdr:colOff>282177</xdr:colOff>
      <xdr:row>0</xdr:row>
      <xdr:rowOff>2124000</xdr:rowOff>
    </xdr:to>
    <xdr:pic>
      <xdr:nvPicPr>
        <xdr:cNvPr id="3" name="Рисунок 2" descr="шапка_прайс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6725" y="0"/>
          <a:ext cx="9759315" cy="2123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 tint="0.1498764000366222"/>
  </sheetPr>
  <dimension ref="A1:K49"/>
  <sheetViews>
    <sheetView topLeftCell="A35" zoomScalePageLayoutView="30" workbookViewId="0">
      <selection activeCell="F43" sqref="F43:F48"/>
    </sheetView>
  </sheetViews>
  <sheetFormatPr defaultColWidth="9" defaultRowHeight="15"/>
  <cols>
    <col min="1" max="1" width="1.85546875" customWidth="1"/>
    <col min="2" max="2" width="5.28515625" customWidth="1"/>
    <col min="3" max="3" width="18.28515625" customWidth="1"/>
    <col min="4" max="4" width="11.42578125" customWidth="1"/>
    <col min="5" max="5" width="25.7109375" customWidth="1"/>
    <col min="6" max="6" width="27.7109375" customWidth="1"/>
    <col min="7" max="7" width="23.85546875" customWidth="1"/>
    <col min="8" max="8" width="20.7109375" customWidth="1"/>
    <col min="9" max="9" width="19" customWidth="1"/>
    <col min="10" max="10" width="6.7109375" customWidth="1"/>
    <col min="11" max="11" width="5.7109375" customWidth="1"/>
  </cols>
  <sheetData>
    <row r="1" spans="1:11" ht="167.25" customHeight="1">
      <c r="A1" s="24"/>
      <c r="B1" s="24"/>
    </row>
    <row r="2" spans="1:11" ht="26.25" customHeight="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46.5" customHeight="1">
      <c r="A3" s="1"/>
      <c r="B3" s="14"/>
      <c r="C3" s="3" t="s">
        <v>1</v>
      </c>
      <c r="D3" s="15" t="s">
        <v>2</v>
      </c>
      <c r="E3" s="4" t="s">
        <v>3</v>
      </c>
      <c r="F3" s="3" t="s">
        <v>4</v>
      </c>
      <c r="G3" s="3" t="s">
        <v>5</v>
      </c>
      <c r="H3" s="4" t="s">
        <v>6</v>
      </c>
      <c r="I3" s="3" t="s">
        <v>4</v>
      </c>
      <c r="J3" s="26" t="s">
        <v>7</v>
      </c>
      <c r="K3" s="27"/>
    </row>
    <row r="4" spans="1:11" ht="15" customHeight="1">
      <c r="A4" s="1"/>
      <c r="B4" s="32">
        <v>1</v>
      </c>
      <c r="C4" s="35" t="s">
        <v>8</v>
      </c>
      <c r="D4" s="5"/>
      <c r="E4" s="43" t="s">
        <v>9</v>
      </c>
      <c r="F4" s="52" t="s">
        <v>10</v>
      </c>
      <c r="G4" s="52" t="s">
        <v>11</v>
      </c>
      <c r="H4" s="43" t="s">
        <v>12</v>
      </c>
      <c r="I4" s="52" t="s">
        <v>13</v>
      </c>
      <c r="J4" s="55">
        <v>4</v>
      </c>
      <c r="K4" s="58" t="s">
        <v>14</v>
      </c>
    </row>
    <row r="5" spans="1:11" ht="15" customHeight="1">
      <c r="A5" s="1"/>
      <c r="B5" s="33"/>
      <c r="C5" s="36"/>
      <c r="D5" s="16">
        <v>1</v>
      </c>
      <c r="E5" s="44"/>
      <c r="F5" s="53"/>
      <c r="G5" s="53"/>
      <c r="H5" s="44"/>
      <c r="I5" s="53"/>
      <c r="J5" s="55"/>
      <c r="K5" s="59"/>
    </row>
    <row r="6" spans="1:11">
      <c r="A6" s="1"/>
      <c r="B6" s="34"/>
      <c r="C6" s="37"/>
      <c r="D6" s="8"/>
      <c r="E6" s="45"/>
      <c r="F6" s="53"/>
      <c r="G6" s="54"/>
      <c r="H6" s="48"/>
      <c r="I6" s="53"/>
      <c r="J6" s="56"/>
      <c r="K6" s="60"/>
    </row>
    <row r="7" spans="1:11" ht="15" customHeight="1">
      <c r="A7" s="1"/>
      <c r="B7" s="32">
        <v>2</v>
      </c>
      <c r="C7" s="35" t="s">
        <v>15</v>
      </c>
      <c r="D7" s="41">
        <v>0.97</v>
      </c>
      <c r="E7" s="43" t="s">
        <v>16</v>
      </c>
      <c r="F7" s="53"/>
      <c r="G7" s="53" t="s">
        <v>17</v>
      </c>
      <c r="H7" s="43" t="s">
        <v>18</v>
      </c>
      <c r="I7" s="53"/>
      <c r="J7" s="57">
        <v>2</v>
      </c>
      <c r="K7" s="58" t="s">
        <v>14</v>
      </c>
    </row>
    <row r="8" spans="1:11" ht="15" customHeight="1">
      <c r="A8" s="1"/>
      <c r="B8" s="33"/>
      <c r="C8" s="36"/>
      <c r="D8" s="42"/>
      <c r="E8" s="44"/>
      <c r="F8" s="53"/>
      <c r="G8" s="53"/>
      <c r="H8" s="44"/>
      <c r="I8" s="53"/>
      <c r="J8" s="55"/>
      <c r="K8" s="59"/>
    </row>
    <row r="9" spans="1:11" ht="15" customHeight="1">
      <c r="A9" s="1"/>
      <c r="B9" s="34"/>
      <c r="C9" s="36"/>
      <c r="D9" s="42"/>
      <c r="E9" s="44"/>
      <c r="F9" s="53"/>
      <c r="G9" s="53"/>
      <c r="H9" s="48"/>
      <c r="I9" s="53"/>
      <c r="J9" s="56"/>
      <c r="K9" s="60"/>
    </row>
    <row r="10" spans="1:11" ht="15" customHeight="1">
      <c r="A10" s="1"/>
      <c r="B10" s="32">
        <v>3</v>
      </c>
      <c r="C10" s="36"/>
      <c r="D10" s="42"/>
      <c r="E10" s="44"/>
      <c r="F10" s="53"/>
      <c r="G10" s="52" t="s">
        <v>19</v>
      </c>
      <c r="H10" s="43" t="s">
        <v>20</v>
      </c>
      <c r="I10" s="53"/>
      <c r="J10" s="55">
        <v>6</v>
      </c>
      <c r="K10" s="58" t="s">
        <v>14</v>
      </c>
    </row>
    <row r="11" spans="1:11" ht="15" customHeight="1">
      <c r="A11" s="1"/>
      <c r="B11" s="33"/>
      <c r="C11" s="36"/>
      <c r="D11" s="42"/>
      <c r="E11" s="44"/>
      <c r="F11" s="53"/>
      <c r="G11" s="53"/>
      <c r="H11" s="44"/>
      <c r="I11" s="53"/>
      <c r="J11" s="55"/>
      <c r="K11" s="59"/>
    </row>
    <row r="12" spans="1:11" ht="15" customHeight="1">
      <c r="A12" s="1"/>
      <c r="B12" s="34"/>
      <c r="C12" s="36"/>
      <c r="D12" s="42"/>
      <c r="E12" s="44"/>
      <c r="F12" s="53"/>
      <c r="G12" s="54"/>
      <c r="H12" s="48"/>
      <c r="I12" s="53"/>
      <c r="J12" s="55"/>
      <c r="K12" s="60"/>
    </row>
    <row r="13" spans="1:11" ht="15" customHeight="1">
      <c r="A13" s="1"/>
      <c r="B13" s="32">
        <v>4</v>
      </c>
      <c r="C13" s="38" t="s">
        <v>21</v>
      </c>
      <c r="D13" s="17"/>
      <c r="E13" s="43" t="s">
        <v>22</v>
      </c>
      <c r="F13" s="53"/>
      <c r="G13" s="52" t="s">
        <v>23</v>
      </c>
      <c r="H13" s="43" t="s">
        <v>24</v>
      </c>
      <c r="I13" s="53"/>
      <c r="J13" s="57">
        <v>9</v>
      </c>
      <c r="K13" s="58" t="s">
        <v>14</v>
      </c>
    </row>
    <row r="14" spans="1:11" ht="15" customHeight="1">
      <c r="A14" s="1"/>
      <c r="B14" s="33"/>
      <c r="C14" s="39"/>
      <c r="D14" s="18">
        <v>1</v>
      </c>
      <c r="E14" s="44"/>
      <c r="F14" s="53"/>
      <c r="G14" s="53"/>
      <c r="H14" s="44"/>
      <c r="I14" s="53"/>
      <c r="J14" s="55"/>
      <c r="K14" s="59"/>
    </row>
    <row r="15" spans="1:11" ht="15" customHeight="1">
      <c r="A15" s="1"/>
      <c r="B15" s="34"/>
      <c r="C15" s="40"/>
      <c r="D15" s="19"/>
      <c r="E15" s="46"/>
      <c r="F15" s="53"/>
      <c r="G15" s="54"/>
      <c r="H15" s="48"/>
      <c r="I15" s="53"/>
      <c r="J15" s="56"/>
      <c r="K15" s="60"/>
    </row>
    <row r="16" spans="1:11" ht="15" customHeight="1">
      <c r="A16" s="1"/>
      <c r="B16" s="32">
        <v>5</v>
      </c>
      <c r="C16" s="35" t="s">
        <v>25</v>
      </c>
      <c r="D16" s="6"/>
      <c r="E16" s="43" t="s">
        <v>26</v>
      </c>
      <c r="F16" s="53"/>
      <c r="G16" s="52" t="s">
        <v>27</v>
      </c>
      <c r="H16" s="43" t="s">
        <v>28</v>
      </c>
      <c r="I16" s="53"/>
      <c r="J16" s="57">
        <v>5</v>
      </c>
      <c r="K16" s="58" t="s">
        <v>14</v>
      </c>
    </row>
    <row r="17" spans="1:11">
      <c r="A17" s="1"/>
      <c r="B17" s="33"/>
      <c r="C17" s="36"/>
      <c r="D17" s="16">
        <v>0.98</v>
      </c>
      <c r="E17" s="47"/>
      <c r="F17" s="53"/>
      <c r="G17" s="53"/>
      <c r="H17" s="44"/>
      <c r="I17" s="53"/>
      <c r="J17" s="55"/>
      <c r="K17" s="59"/>
    </row>
    <row r="18" spans="1:11">
      <c r="A18" s="1"/>
      <c r="B18" s="34"/>
      <c r="C18" s="37"/>
      <c r="D18" s="9"/>
      <c r="E18" s="45"/>
      <c r="F18" s="53"/>
      <c r="G18" s="53"/>
      <c r="H18" s="44"/>
      <c r="I18" s="53"/>
      <c r="J18" s="56"/>
      <c r="K18" s="60"/>
    </row>
    <row r="19" spans="1:11" ht="15" customHeight="1">
      <c r="A19" s="1"/>
      <c r="B19" s="32">
        <v>6</v>
      </c>
      <c r="C19" s="35" t="s">
        <v>29</v>
      </c>
      <c r="D19" s="6"/>
      <c r="E19" s="43" t="s">
        <v>30</v>
      </c>
      <c r="F19" s="53"/>
      <c r="G19" s="53"/>
      <c r="H19" s="44"/>
      <c r="I19" s="53"/>
      <c r="J19" s="57">
        <v>6</v>
      </c>
      <c r="K19" s="58" t="s">
        <v>14</v>
      </c>
    </row>
    <row r="20" spans="1:11" ht="15" customHeight="1">
      <c r="A20" s="1"/>
      <c r="B20" s="33"/>
      <c r="C20" s="36"/>
      <c r="D20" s="16">
        <v>0.98</v>
      </c>
      <c r="E20" s="44"/>
      <c r="F20" s="53"/>
      <c r="G20" s="53"/>
      <c r="H20" s="44"/>
      <c r="I20" s="53"/>
      <c r="J20" s="55"/>
      <c r="K20" s="59"/>
    </row>
    <row r="21" spans="1:11">
      <c r="A21" s="1"/>
      <c r="B21" s="34"/>
      <c r="C21" s="37"/>
      <c r="D21" s="9"/>
      <c r="E21" s="45"/>
      <c r="F21" s="53"/>
      <c r="G21" s="53"/>
      <c r="H21" s="44"/>
      <c r="I21" s="53"/>
      <c r="J21" s="56"/>
      <c r="K21" s="60"/>
    </row>
    <row r="22" spans="1:11" ht="15" customHeight="1">
      <c r="A22" s="1"/>
      <c r="B22" s="32">
        <v>7</v>
      </c>
      <c r="C22" s="35" t="s">
        <v>31</v>
      </c>
      <c r="D22" s="6"/>
      <c r="E22" s="43" t="s">
        <v>32</v>
      </c>
      <c r="F22" s="53"/>
      <c r="G22" s="53"/>
      <c r="H22" s="44"/>
      <c r="I22" s="53"/>
      <c r="J22" s="57">
        <v>6</v>
      </c>
      <c r="K22" s="58" t="s">
        <v>14</v>
      </c>
    </row>
    <row r="23" spans="1:11" ht="15" customHeight="1">
      <c r="A23" s="1"/>
      <c r="B23" s="33"/>
      <c r="C23" s="36"/>
      <c r="D23" s="16">
        <v>0.98</v>
      </c>
      <c r="E23" s="44"/>
      <c r="F23" s="53"/>
      <c r="G23" s="53"/>
      <c r="H23" s="44"/>
      <c r="I23" s="53"/>
      <c r="J23" s="55"/>
      <c r="K23" s="59"/>
    </row>
    <row r="24" spans="1:11">
      <c r="A24" s="1"/>
      <c r="B24" s="34"/>
      <c r="C24" s="37"/>
      <c r="D24" s="9"/>
      <c r="E24" s="45"/>
      <c r="F24" s="53"/>
      <c r="G24" s="53"/>
      <c r="H24" s="44"/>
      <c r="I24" s="53"/>
      <c r="J24" s="56"/>
      <c r="K24" s="60"/>
    </row>
    <row r="25" spans="1:11" ht="15" customHeight="1">
      <c r="A25" s="1"/>
      <c r="B25" s="32">
        <v>8</v>
      </c>
      <c r="C25" s="35" t="s">
        <v>33</v>
      </c>
      <c r="D25" s="6"/>
      <c r="E25" s="43" t="s">
        <v>34</v>
      </c>
      <c r="F25" s="53"/>
      <c r="G25" s="53"/>
      <c r="H25" s="44"/>
      <c r="I25" s="53"/>
      <c r="J25" s="57">
        <v>3</v>
      </c>
      <c r="K25" s="58" t="s">
        <v>14</v>
      </c>
    </row>
    <row r="26" spans="1:11" ht="15" customHeight="1">
      <c r="A26" s="1"/>
      <c r="B26" s="33"/>
      <c r="C26" s="36"/>
      <c r="D26" s="16">
        <v>0.98</v>
      </c>
      <c r="E26" s="44"/>
      <c r="F26" s="53"/>
      <c r="G26" s="53"/>
      <c r="H26" s="44"/>
      <c r="I26" s="53"/>
      <c r="J26" s="55"/>
      <c r="K26" s="59"/>
    </row>
    <row r="27" spans="1:11">
      <c r="A27" s="1"/>
      <c r="B27" s="34"/>
      <c r="C27" s="37"/>
      <c r="D27" s="9"/>
      <c r="E27" s="45"/>
      <c r="F27" s="54"/>
      <c r="G27" s="53"/>
      <c r="H27" s="44"/>
      <c r="I27" s="53"/>
      <c r="J27" s="56"/>
      <c r="K27" s="60"/>
    </row>
    <row r="28" spans="1:11" ht="15" customHeight="1">
      <c r="A28" s="1"/>
      <c r="B28" s="32">
        <v>9</v>
      </c>
      <c r="C28" s="35" t="s">
        <v>35</v>
      </c>
      <c r="D28" s="6"/>
      <c r="E28" s="43" t="s">
        <v>36</v>
      </c>
      <c r="F28" s="52" t="s">
        <v>37</v>
      </c>
      <c r="G28" s="53"/>
      <c r="H28" s="44"/>
      <c r="I28" s="53"/>
      <c r="J28" s="57">
        <v>7</v>
      </c>
      <c r="K28" s="58" t="s">
        <v>14</v>
      </c>
    </row>
    <row r="29" spans="1:11" ht="15" customHeight="1">
      <c r="A29" s="1"/>
      <c r="B29" s="33"/>
      <c r="C29" s="36"/>
      <c r="D29" s="16">
        <v>0.94</v>
      </c>
      <c r="E29" s="44"/>
      <c r="F29" s="53"/>
      <c r="G29" s="53"/>
      <c r="H29" s="44"/>
      <c r="I29" s="53"/>
      <c r="J29" s="55"/>
      <c r="K29" s="59"/>
    </row>
    <row r="30" spans="1:11">
      <c r="A30" s="1"/>
      <c r="B30" s="34"/>
      <c r="C30" s="37"/>
      <c r="D30" s="9"/>
      <c r="E30" s="48"/>
      <c r="F30" s="54"/>
      <c r="G30" s="54"/>
      <c r="H30" s="48"/>
      <c r="I30" s="53"/>
      <c r="J30" s="56"/>
      <c r="K30" s="60"/>
    </row>
    <row r="31" spans="1:11" ht="15" customHeight="1">
      <c r="A31" s="1"/>
      <c r="B31" s="32">
        <v>10</v>
      </c>
      <c r="C31" s="35" t="s">
        <v>38</v>
      </c>
      <c r="D31" s="6"/>
      <c r="E31" s="43" t="s">
        <v>39</v>
      </c>
      <c r="F31" s="52" t="s">
        <v>40</v>
      </c>
      <c r="G31" s="52" t="s">
        <v>41</v>
      </c>
      <c r="H31" s="43" t="s">
        <v>42</v>
      </c>
      <c r="I31" s="53"/>
      <c r="J31" s="57">
        <v>2</v>
      </c>
      <c r="K31" s="58" t="s">
        <v>14</v>
      </c>
    </row>
    <row r="32" spans="1:11" ht="15" customHeight="1">
      <c r="A32" s="1"/>
      <c r="B32" s="33"/>
      <c r="C32" s="36"/>
      <c r="D32" s="16">
        <v>0.98</v>
      </c>
      <c r="E32" s="44"/>
      <c r="F32" s="53"/>
      <c r="G32" s="53"/>
      <c r="H32" s="44"/>
      <c r="I32" s="53"/>
      <c r="J32" s="55"/>
      <c r="K32" s="59"/>
    </row>
    <row r="33" spans="1:11">
      <c r="A33" s="1"/>
      <c r="B33" s="34"/>
      <c r="C33" s="37"/>
      <c r="D33" s="9"/>
      <c r="E33" s="45"/>
      <c r="F33" s="53"/>
      <c r="G33" s="53"/>
      <c r="H33" s="44"/>
      <c r="I33" s="53"/>
      <c r="J33" s="56"/>
      <c r="K33" s="60"/>
    </row>
    <row r="34" spans="1:11" ht="15" customHeight="1">
      <c r="A34" s="1"/>
      <c r="B34" s="32">
        <v>11</v>
      </c>
      <c r="C34" s="35" t="s">
        <v>43</v>
      </c>
      <c r="D34" s="6"/>
      <c r="E34" s="43" t="s">
        <v>44</v>
      </c>
      <c r="F34" s="53"/>
      <c r="G34" s="53"/>
      <c r="H34" s="44"/>
      <c r="I34" s="53"/>
      <c r="J34" s="57">
        <v>4</v>
      </c>
      <c r="K34" s="58" t="s">
        <v>14</v>
      </c>
    </row>
    <row r="35" spans="1:11" ht="15" customHeight="1">
      <c r="A35" s="1"/>
      <c r="B35" s="33"/>
      <c r="C35" s="36"/>
      <c r="D35" s="16">
        <v>0.94</v>
      </c>
      <c r="E35" s="44"/>
      <c r="F35" s="53"/>
      <c r="G35" s="53"/>
      <c r="H35" s="44"/>
      <c r="I35" s="53"/>
      <c r="J35" s="55"/>
      <c r="K35" s="59"/>
    </row>
    <row r="36" spans="1:11">
      <c r="A36" s="1"/>
      <c r="B36" s="34"/>
      <c r="C36" s="37"/>
      <c r="D36" s="9"/>
      <c r="E36" s="45"/>
      <c r="F36" s="53"/>
      <c r="G36" s="53"/>
      <c r="H36" s="44"/>
      <c r="I36" s="53"/>
      <c r="J36" s="56"/>
      <c r="K36" s="60"/>
    </row>
    <row r="37" spans="1:11" ht="15" customHeight="1">
      <c r="A37" s="1"/>
      <c r="B37" s="32">
        <v>12</v>
      </c>
      <c r="C37" s="35" t="s">
        <v>45</v>
      </c>
      <c r="D37" s="6"/>
      <c r="E37" s="43" t="s">
        <v>46</v>
      </c>
      <c r="F37" s="53"/>
      <c r="G37" s="53"/>
      <c r="H37" s="44"/>
      <c r="I37" s="53"/>
      <c r="J37" s="57">
        <v>4</v>
      </c>
      <c r="K37" s="58" t="s">
        <v>14</v>
      </c>
    </row>
    <row r="38" spans="1:11" ht="15" customHeight="1">
      <c r="A38" s="1"/>
      <c r="B38" s="33"/>
      <c r="C38" s="36"/>
      <c r="D38" s="16">
        <v>0.97</v>
      </c>
      <c r="E38" s="44"/>
      <c r="F38" s="53"/>
      <c r="G38" s="53"/>
      <c r="H38" s="44"/>
      <c r="I38" s="53"/>
      <c r="J38" s="55"/>
      <c r="K38" s="59"/>
    </row>
    <row r="39" spans="1:11">
      <c r="A39" s="1"/>
      <c r="B39" s="34"/>
      <c r="C39" s="37"/>
      <c r="D39" s="9"/>
      <c r="E39" s="45"/>
      <c r="F39" s="53"/>
      <c r="G39" s="53"/>
      <c r="H39" s="44"/>
      <c r="I39" s="53"/>
      <c r="J39" s="56"/>
      <c r="K39" s="60"/>
    </row>
    <row r="40" spans="1:11" ht="15" customHeight="1">
      <c r="A40" s="1"/>
      <c r="B40" s="32">
        <v>13</v>
      </c>
      <c r="C40" s="35" t="s">
        <v>47</v>
      </c>
      <c r="D40" s="10"/>
      <c r="E40" s="49" t="s">
        <v>48</v>
      </c>
      <c r="F40" s="52" t="s">
        <v>10</v>
      </c>
      <c r="G40" s="52" t="s">
        <v>49</v>
      </c>
      <c r="H40" s="43" t="s">
        <v>50</v>
      </c>
      <c r="I40" s="53"/>
      <c r="J40" s="57">
        <v>3</v>
      </c>
      <c r="K40" s="58" t="s">
        <v>14</v>
      </c>
    </row>
    <row r="41" spans="1:11" ht="15" customHeight="1">
      <c r="A41" s="1"/>
      <c r="B41" s="33"/>
      <c r="C41" s="36"/>
      <c r="D41" s="20">
        <v>0.97</v>
      </c>
      <c r="E41" s="50"/>
      <c r="F41" s="53"/>
      <c r="G41" s="53"/>
      <c r="H41" s="44"/>
      <c r="I41" s="53"/>
      <c r="J41" s="55"/>
      <c r="K41" s="59"/>
    </row>
    <row r="42" spans="1:11">
      <c r="A42" s="1"/>
      <c r="B42" s="34"/>
      <c r="C42" s="37"/>
      <c r="D42" s="11"/>
      <c r="E42" s="51"/>
      <c r="F42" s="54"/>
      <c r="G42" s="54"/>
      <c r="H42" s="48"/>
      <c r="I42" s="54"/>
      <c r="J42" s="56"/>
      <c r="K42" s="60"/>
    </row>
    <row r="43" spans="1:11" ht="15" customHeight="1">
      <c r="A43" s="1"/>
      <c r="B43" s="32">
        <v>14</v>
      </c>
      <c r="C43" s="35" t="s">
        <v>51</v>
      </c>
      <c r="D43" s="10"/>
      <c r="E43" s="49" t="s">
        <v>52</v>
      </c>
      <c r="F43" s="52" t="s">
        <v>13</v>
      </c>
      <c r="G43" s="52" t="s">
        <v>53</v>
      </c>
      <c r="H43" s="43" t="s">
        <v>54</v>
      </c>
      <c r="I43" s="53" t="s">
        <v>10</v>
      </c>
      <c r="J43" s="57">
        <v>2</v>
      </c>
      <c r="K43" s="58" t="s">
        <v>14</v>
      </c>
    </row>
    <row r="44" spans="1:11" ht="15" customHeight="1">
      <c r="A44" s="1"/>
      <c r="B44" s="33"/>
      <c r="C44" s="36"/>
      <c r="D44" s="20">
        <v>0.99</v>
      </c>
      <c r="E44" s="50"/>
      <c r="F44" s="53"/>
      <c r="G44" s="53"/>
      <c r="H44" s="44"/>
      <c r="I44" s="53"/>
      <c r="J44" s="55"/>
      <c r="K44" s="59"/>
    </row>
    <row r="45" spans="1:11">
      <c r="A45" s="1"/>
      <c r="B45" s="34"/>
      <c r="C45" s="37"/>
      <c r="D45" s="11"/>
      <c r="E45" s="51"/>
      <c r="F45" s="53"/>
      <c r="G45" s="53"/>
      <c r="H45" s="44"/>
      <c r="I45" s="53"/>
      <c r="J45" s="56"/>
      <c r="K45" s="60"/>
    </row>
    <row r="46" spans="1:11" ht="15" customHeight="1">
      <c r="A46" s="1"/>
      <c r="B46" s="32">
        <v>15</v>
      </c>
      <c r="C46" s="35" t="s">
        <v>55</v>
      </c>
      <c r="D46" s="10"/>
      <c r="E46" s="49" t="s">
        <v>56</v>
      </c>
      <c r="F46" s="53"/>
      <c r="G46" s="53"/>
      <c r="H46" s="44"/>
      <c r="I46" s="53"/>
      <c r="J46" s="57">
        <v>5</v>
      </c>
      <c r="K46" s="58" t="s">
        <v>14</v>
      </c>
    </row>
    <row r="47" spans="1:11" ht="15" customHeight="1">
      <c r="A47" s="1"/>
      <c r="B47" s="33"/>
      <c r="C47" s="36"/>
      <c r="D47" s="20">
        <v>1</v>
      </c>
      <c r="E47" s="50"/>
      <c r="F47" s="53"/>
      <c r="G47" s="53"/>
      <c r="H47" s="44"/>
      <c r="I47" s="53"/>
      <c r="J47" s="55"/>
      <c r="K47" s="59"/>
    </row>
    <row r="48" spans="1:11">
      <c r="A48" s="1"/>
      <c r="B48" s="34"/>
      <c r="C48" s="37"/>
      <c r="D48" s="11"/>
      <c r="E48" s="51"/>
      <c r="F48" s="54"/>
      <c r="G48" s="54"/>
      <c r="H48" s="48"/>
      <c r="I48" s="54"/>
      <c r="J48" s="56"/>
      <c r="K48" s="60"/>
    </row>
    <row r="49" spans="2:11">
      <c r="B49" s="21"/>
      <c r="C49" s="28" t="s">
        <v>57</v>
      </c>
      <c r="D49" s="29"/>
      <c r="E49" s="29"/>
      <c r="F49" s="30"/>
      <c r="G49" s="29"/>
      <c r="H49" s="29"/>
      <c r="I49" s="31"/>
      <c r="J49" s="22">
        <f>J4+J7+J13+J16+J19+J22+J25+J28+J31+J34+J37+J40+J43+J10+J46</f>
        <v>68</v>
      </c>
      <c r="K49" s="23" t="s">
        <v>14</v>
      </c>
    </row>
  </sheetData>
  <mergeCells count="101">
    <mergeCell ref="K31:K33"/>
    <mergeCell ref="K34:K36"/>
    <mergeCell ref="K37:K39"/>
    <mergeCell ref="K40:K42"/>
    <mergeCell ref="K43:K45"/>
    <mergeCell ref="K46:K48"/>
    <mergeCell ref="K4:K6"/>
    <mergeCell ref="K7:K9"/>
    <mergeCell ref="K10:K12"/>
    <mergeCell ref="K13:K15"/>
    <mergeCell ref="K16:K18"/>
    <mergeCell ref="K19:K21"/>
    <mergeCell ref="K22:K24"/>
    <mergeCell ref="K25:K27"/>
    <mergeCell ref="K28:K30"/>
    <mergeCell ref="I4:I42"/>
    <mergeCell ref="I43:I48"/>
    <mergeCell ref="J4:J6"/>
    <mergeCell ref="J7:J9"/>
    <mergeCell ref="J10:J12"/>
    <mergeCell ref="J13:J15"/>
    <mergeCell ref="J16:J18"/>
    <mergeCell ref="J19:J21"/>
    <mergeCell ref="J22:J24"/>
    <mergeCell ref="J25:J27"/>
    <mergeCell ref="J28:J30"/>
    <mergeCell ref="J31:J33"/>
    <mergeCell ref="J34:J36"/>
    <mergeCell ref="J37:J39"/>
    <mergeCell ref="J40:J42"/>
    <mergeCell ref="J43:J45"/>
    <mergeCell ref="J46:J48"/>
    <mergeCell ref="G4:G6"/>
    <mergeCell ref="G7:G9"/>
    <mergeCell ref="G10:G12"/>
    <mergeCell ref="G13:G15"/>
    <mergeCell ref="G16:G30"/>
    <mergeCell ref="G31:G39"/>
    <mergeCell ref="G40:G42"/>
    <mergeCell ref="G43:G48"/>
    <mergeCell ref="H4:H6"/>
    <mergeCell ref="H7:H9"/>
    <mergeCell ref="H10:H12"/>
    <mergeCell ref="H13:H15"/>
    <mergeCell ref="H16:H30"/>
    <mergeCell ref="H31:H39"/>
    <mergeCell ref="H40:H42"/>
    <mergeCell ref="H43:H48"/>
    <mergeCell ref="E31:E33"/>
    <mergeCell ref="E34:E36"/>
    <mergeCell ref="E37:E39"/>
    <mergeCell ref="E40:E42"/>
    <mergeCell ref="E43:E45"/>
    <mergeCell ref="E46:E48"/>
    <mergeCell ref="F4:F27"/>
    <mergeCell ref="F28:F30"/>
    <mergeCell ref="F31:F39"/>
    <mergeCell ref="F40:F42"/>
    <mergeCell ref="F43:F48"/>
    <mergeCell ref="D7:D12"/>
    <mergeCell ref="E4:E6"/>
    <mergeCell ref="E7:E12"/>
    <mergeCell ref="E13:E15"/>
    <mergeCell ref="E16:E18"/>
    <mergeCell ref="E19:E21"/>
    <mergeCell ref="E22:E24"/>
    <mergeCell ref="E25:E27"/>
    <mergeCell ref="E28:E30"/>
    <mergeCell ref="C22:C24"/>
    <mergeCell ref="C25:C27"/>
    <mergeCell ref="C28:C30"/>
    <mergeCell ref="C31:C33"/>
    <mergeCell ref="C34:C36"/>
    <mergeCell ref="C37:C39"/>
    <mergeCell ref="C40:C42"/>
    <mergeCell ref="C43:C45"/>
    <mergeCell ref="C46:C48"/>
    <mergeCell ref="A1:B1"/>
    <mergeCell ref="A2:K2"/>
    <mergeCell ref="J3:K3"/>
    <mergeCell ref="C49:I49"/>
    <mergeCell ref="B4:B6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C4:C6"/>
    <mergeCell ref="C7:C12"/>
    <mergeCell ref="C13:C15"/>
    <mergeCell ref="C16:C18"/>
    <mergeCell ref="C19:C21"/>
  </mergeCells>
  <pageMargins left="0.7" right="0.7" top="0.75" bottom="0.75" header="0.3" footer="0.3"/>
  <pageSetup paperSize="9" scale="52" orientation="portrait" horizontalDpi="1200" verticalDpi="1200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1454817346722"/>
  </sheetPr>
  <dimension ref="A1:K94"/>
  <sheetViews>
    <sheetView tabSelected="1" view="pageBreakPreview" zoomScaleNormal="100" zoomScalePageLayoutView="60" workbookViewId="0">
      <selection activeCell="K94" sqref="A3:K94"/>
    </sheetView>
  </sheetViews>
  <sheetFormatPr defaultColWidth="9" defaultRowHeight="15"/>
  <cols>
    <col min="1" max="1" width="1.85546875" customWidth="1"/>
    <col min="2" max="2" width="5.28515625" customWidth="1"/>
    <col min="3" max="3" width="18.28515625" customWidth="1"/>
    <col min="4" max="4" width="25.7109375" customWidth="1"/>
    <col min="5" max="5" width="27.7109375" customWidth="1"/>
    <col min="6" max="6" width="23.85546875" customWidth="1"/>
    <col min="7" max="7" width="20.7109375" customWidth="1"/>
    <col min="8" max="8" width="19" customWidth="1"/>
    <col min="9" max="9" width="6.7109375" customWidth="1"/>
    <col min="10" max="10" width="5.7109375" customWidth="1"/>
  </cols>
  <sheetData>
    <row r="1" spans="1:11" ht="167.25" customHeight="1">
      <c r="A1" s="24"/>
      <c r="B1" s="24"/>
      <c r="C1" s="24"/>
      <c r="D1" s="24"/>
      <c r="E1" s="24"/>
      <c r="F1" s="24"/>
      <c r="G1" s="24"/>
      <c r="H1" s="24"/>
      <c r="I1" s="24"/>
      <c r="J1" s="24"/>
    </row>
    <row r="2" spans="1:11" ht="26.25" customHeight="1">
      <c r="A2" s="25" t="s">
        <v>58</v>
      </c>
      <c r="B2" s="25"/>
      <c r="C2" s="25"/>
      <c r="D2" s="25"/>
      <c r="E2" s="25"/>
      <c r="F2" s="25"/>
      <c r="G2" s="25"/>
      <c r="H2" s="25"/>
      <c r="I2" s="25"/>
      <c r="J2" s="25"/>
    </row>
    <row r="3" spans="1:11" ht="46.5" customHeight="1">
      <c r="A3" s="1"/>
      <c r="B3" s="2"/>
      <c r="C3" s="3" t="s">
        <v>1</v>
      </c>
      <c r="D3" s="4" t="s">
        <v>3</v>
      </c>
      <c r="E3" s="3" t="s">
        <v>4</v>
      </c>
      <c r="F3" s="3" t="s">
        <v>5</v>
      </c>
      <c r="G3" s="4" t="s">
        <v>6</v>
      </c>
      <c r="H3" s="3" t="s">
        <v>4</v>
      </c>
      <c r="I3" s="26" t="s">
        <v>7</v>
      </c>
      <c r="J3" s="27"/>
      <c r="K3" s="1"/>
    </row>
    <row r="4" spans="1:11" ht="15" customHeight="1">
      <c r="A4" s="1"/>
      <c r="B4" s="32">
        <v>1</v>
      </c>
      <c r="C4" s="35" t="s">
        <v>59</v>
      </c>
      <c r="D4" s="43" t="s">
        <v>60</v>
      </c>
      <c r="E4" s="66" t="s">
        <v>61</v>
      </c>
      <c r="F4" s="52" t="s">
        <v>62</v>
      </c>
      <c r="G4" s="43" t="s">
        <v>63</v>
      </c>
      <c r="H4" s="52" t="s">
        <v>64</v>
      </c>
      <c r="I4" s="72">
        <v>2</v>
      </c>
      <c r="J4" s="75" t="s">
        <v>14</v>
      </c>
      <c r="K4" s="1"/>
    </row>
    <row r="5" spans="1:11" ht="15" customHeight="1">
      <c r="A5" s="1"/>
      <c r="B5" s="33"/>
      <c r="C5" s="36"/>
      <c r="D5" s="44"/>
      <c r="E5" s="67"/>
      <c r="F5" s="53"/>
      <c r="G5" s="44"/>
      <c r="H5" s="53"/>
      <c r="I5" s="73"/>
      <c r="J5" s="76"/>
      <c r="K5" s="1"/>
    </row>
    <row r="6" spans="1:11">
      <c r="A6" s="1"/>
      <c r="B6" s="34"/>
      <c r="C6" s="37"/>
      <c r="D6" s="45"/>
      <c r="E6" s="67"/>
      <c r="F6" s="53"/>
      <c r="G6" s="44"/>
      <c r="H6" s="53"/>
      <c r="I6" s="74"/>
      <c r="J6" s="77"/>
      <c r="K6" s="1"/>
    </row>
    <row r="7" spans="1:11" ht="15" customHeight="1">
      <c r="A7" s="1"/>
      <c r="B7" s="33">
        <v>2</v>
      </c>
      <c r="C7" s="35" t="s">
        <v>65</v>
      </c>
      <c r="D7" s="43" t="s">
        <v>66</v>
      </c>
      <c r="E7" s="67"/>
      <c r="F7" s="53"/>
      <c r="G7" s="44"/>
      <c r="H7" s="53"/>
      <c r="I7" s="72">
        <v>3</v>
      </c>
      <c r="J7" s="75" t="s">
        <v>14</v>
      </c>
      <c r="K7" s="1"/>
    </row>
    <row r="8" spans="1:11">
      <c r="A8" s="1"/>
      <c r="B8" s="33"/>
      <c r="C8" s="36"/>
      <c r="D8" s="47"/>
      <c r="E8" s="67"/>
      <c r="F8" s="53"/>
      <c r="G8" s="44"/>
      <c r="H8" s="53"/>
      <c r="I8" s="73"/>
      <c r="J8" s="76"/>
      <c r="K8" s="1"/>
    </row>
    <row r="9" spans="1:11">
      <c r="A9" s="1"/>
      <c r="B9" s="33"/>
      <c r="C9" s="37"/>
      <c r="D9" s="45"/>
      <c r="E9" s="68"/>
      <c r="F9" s="53"/>
      <c r="G9" s="44"/>
      <c r="H9" s="53"/>
      <c r="I9" s="74"/>
      <c r="J9" s="77"/>
      <c r="K9" s="1"/>
    </row>
    <row r="10" spans="1:11" ht="15" customHeight="1">
      <c r="A10" s="1"/>
      <c r="B10" s="32">
        <v>3</v>
      </c>
      <c r="C10" s="35" t="s">
        <v>67</v>
      </c>
      <c r="D10" s="43" t="s">
        <v>68</v>
      </c>
      <c r="E10" s="52" t="s">
        <v>69</v>
      </c>
      <c r="F10" s="53"/>
      <c r="G10" s="44"/>
      <c r="H10" s="53"/>
      <c r="I10" s="72">
        <v>6</v>
      </c>
      <c r="J10" s="75" t="s">
        <v>14</v>
      </c>
      <c r="K10" s="1"/>
    </row>
    <row r="11" spans="1:11" ht="15" customHeight="1">
      <c r="A11" s="1"/>
      <c r="B11" s="33"/>
      <c r="C11" s="36"/>
      <c r="D11" s="44"/>
      <c r="E11" s="53"/>
      <c r="F11" s="53"/>
      <c r="G11" s="44"/>
      <c r="H11" s="53"/>
      <c r="I11" s="73"/>
      <c r="J11" s="76"/>
      <c r="K11" s="1"/>
    </row>
    <row r="12" spans="1:11">
      <c r="A12" s="1"/>
      <c r="B12" s="34"/>
      <c r="C12" s="37"/>
      <c r="D12" s="45"/>
      <c r="E12" s="54"/>
      <c r="F12" s="53"/>
      <c r="G12" s="44"/>
      <c r="H12" s="53"/>
      <c r="I12" s="74"/>
      <c r="J12" s="77"/>
      <c r="K12" s="1"/>
    </row>
    <row r="13" spans="1:11" ht="15" customHeight="1">
      <c r="A13" s="1"/>
      <c r="B13" s="32">
        <v>4</v>
      </c>
      <c r="C13" s="35" t="s">
        <v>70</v>
      </c>
      <c r="D13" s="43" t="s">
        <v>71</v>
      </c>
      <c r="E13" s="52" t="s">
        <v>64</v>
      </c>
      <c r="F13" s="53"/>
      <c r="G13" s="44"/>
      <c r="H13" s="53"/>
      <c r="I13" s="72">
        <v>6</v>
      </c>
      <c r="J13" s="75" t="s">
        <v>14</v>
      </c>
      <c r="K13" s="1"/>
    </row>
    <row r="14" spans="1:11" ht="15" customHeight="1">
      <c r="A14" s="1"/>
      <c r="B14" s="33"/>
      <c r="C14" s="36"/>
      <c r="D14" s="44"/>
      <c r="E14" s="53"/>
      <c r="F14" s="53"/>
      <c r="G14" s="44"/>
      <c r="H14" s="53"/>
      <c r="I14" s="73"/>
      <c r="J14" s="76"/>
      <c r="K14" s="1"/>
    </row>
    <row r="15" spans="1:11">
      <c r="A15" s="1"/>
      <c r="B15" s="34"/>
      <c r="C15" s="37"/>
      <c r="D15" s="45"/>
      <c r="E15" s="54"/>
      <c r="F15" s="53"/>
      <c r="G15" s="44"/>
      <c r="H15" s="53"/>
      <c r="I15" s="74"/>
      <c r="J15" s="77"/>
      <c r="K15" s="1"/>
    </row>
    <row r="16" spans="1:11" ht="15" customHeight="1">
      <c r="A16" s="1"/>
      <c r="B16" s="33">
        <v>5</v>
      </c>
      <c r="C16" s="36" t="s">
        <v>72</v>
      </c>
      <c r="D16" s="43" t="s">
        <v>73</v>
      </c>
      <c r="E16" s="52" t="s">
        <v>74</v>
      </c>
      <c r="F16" s="53"/>
      <c r="G16" s="44"/>
      <c r="H16" s="53"/>
      <c r="I16" s="73">
        <v>4</v>
      </c>
      <c r="J16" s="76" t="s">
        <v>14</v>
      </c>
      <c r="K16" s="1"/>
    </row>
    <row r="17" spans="1:11" ht="15" customHeight="1">
      <c r="A17" s="1"/>
      <c r="B17" s="33"/>
      <c r="C17" s="36"/>
      <c r="D17" s="44"/>
      <c r="E17" s="53"/>
      <c r="F17" s="53"/>
      <c r="G17" s="44"/>
      <c r="H17" s="53"/>
      <c r="I17" s="73"/>
      <c r="J17" s="76"/>
      <c r="K17" s="1"/>
    </row>
    <row r="18" spans="1:11" ht="15" customHeight="1">
      <c r="A18" s="1"/>
      <c r="B18" s="33"/>
      <c r="C18" s="36"/>
      <c r="D18" s="45"/>
      <c r="E18" s="53"/>
      <c r="F18" s="54"/>
      <c r="G18" s="48"/>
      <c r="H18" s="54"/>
      <c r="I18" s="73"/>
      <c r="J18" s="76"/>
      <c r="K18" s="1"/>
    </row>
    <row r="19" spans="1:11" ht="15" customHeight="1">
      <c r="A19" s="1"/>
      <c r="B19" s="32">
        <v>6</v>
      </c>
      <c r="C19" s="35" t="s">
        <v>75</v>
      </c>
      <c r="D19" s="43" t="s">
        <v>76</v>
      </c>
      <c r="E19" s="53"/>
      <c r="F19" s="53" t="s">
        <v>77</v>
      </c>
      <c r="G19" s="43" t="s">
        <v>78</v>
      </c>
      <c r="H19" s="52" t="s">
        <v>79</v>
      </c>
      <c r="I19" s="72">
        <v>5</v>
      </c>
      <c r="J19" s="75" t="s">
        <v>14</v>
      </c>
      <c r="K19" s="1"/>
    </row>
    <row r="20" spans="1:11" ht="15" customHeight="1">
      <c r="A20" s="1"/>
      <c r="B20" s="33"/>
      <c r="C20" s="36"/>
      <c r="D20" s="44"/>
      <c r="E20" s="53"/>
      <c r="F20" s="53"/>
      <c r="G20" s="44"/>
      <c r="H20" s="53"/>
      <c r="I20" s="73"/>
      <c r="J20" s="76"/>
      <c r="K20" s="1"/>
    </row>
    <row r="21" spans="1:11">
      <c r="A21" s="1"/>
      <c r="B21" s="34"/>
      <c r="C21" s="37"/>
      <c r="D21" s="45"/>
      <c r="E21" s="53"/>
      <c r="F21" s="53"/>
      <c r="G21" s="44"/>
      <c r="H21" s="53"/>
      <c r="I21" s="74"/>
      <c r="J21" s="77"/>
      <c r="K21" s="1"/>
    </row>
    <row r="22" spans="1:11" ht="15" customHeight="1">
      <c r="A22" s="1"/>
      <c r="B22" s="32">
        <v>7</v>
      </c>
      <c r="C22" s="35" t="s">
        <v>80</v>
      </c>
      <c r="D22" s="43" t="s">
        <v>81</v>
      </c>
      <c r="E22" s="52" t="s">
        <v>82</v>
      </c>
      <c r="F22" s="53"/>
      <c r="G22" s="44"/>
      <c r="H22" s="53"/>
      <c r="I22" s="72">
        <v>1</v>
      </c>
      <c r="J22" s="75" t="s">
        <v>14</v>
      </c>
      <c r="K22" s="1"/>
    </row>
    <row r="23" spans="1:11" ht="15" customHeight="1">
      <c r="A23" s="1"/>
      <c r="B23" s="33"/>
      <c r="C23" s="36"/>
      <c r="D23" s="44"/>
      <c r="E23" s="53"/>
      <c r="F23" s="53"/>
      <c r="G23" s="44"/>
      <c r="H23" s="53"/>
      <c r="I23" s="73"/>
      <c r="J23" s="76"/>
      <c r="K23" s="1"/>
    </row>
    <row r="24" spans="1:11">
      <c r="A24" s="1"/>
      <c r="B24" s="34"/>
      <c r="C24" s="37"/>
      <c r="D24" s="45"/>
      <c r="E24" s="53"/>
      <c r="F24" s="54"/>
      <c r="G24" s="48"/>
      <c r="H24" s="53"/>
      <c r="I24" s="74"/>
      <c r="J24" s="77"/>
      <c r="K24" s="1"/>
    </row>
    <row r="25" spans="1:11" ht="15" customHeight="1">
      <c r="A25" s="1"/>
      <c r="B25" s="33">
        <v>8</v>
      </c>
      <c r="C25" s="35" t="s">
        <v>83</v>
      </c>
      <c r="D25" s="43" t="s">
        <v>84</v>
      </c>
      <c r="E25" s="53"/>
      <c r="F25" s="52" t="s">
        <v>85</v>
      </c>
      <c r="G25" s="43" t="s">
        <v>86</v>
      </c>
      <c r="H25" s="53"/>
      <c r="I25" s="72">
        <v>10</v>
      </c>
      <c r="J25" s="75" t="s">
        <v>14</v>
      </c>
      <c r="K25" s="1"/>
    </row>
    <row r="26" spans="1:11" ht="15" customHeight="1">
      <c r="A26" s="1"/>
      <c r="B26" s="33"/>
      <c r="C26" s="36"/>
      <c r="D26" s="44"/>
      <c r="E26" s="53"/>
      <c r="F26" s="53"/>
      <c r="G26" s="44"/>
      <c r="H26" s="53"/>
      <c r="I26" s="73"/>
      <c r="J26" s="76"/>
      <c r="K26" s="1"/>
    </row>
    <row r="27" spans="1:11" ht="15" customHeight="1">
      <c r="A27" s="1"/>
      <c r="B27" s="33"/>
      <c r="C27" s="37"/>
      <c r="D27" s="45"/>
      <c r="E27" s="53"/>
      <c r="F27" s="54"/>
      <c r="G27" s="48"/>
      <c r="H27" s="54"/>
      <c r="I27" s="74"/>
      <c r="J27" s="77"/>
      <c r="K27" s="1"/>
    </row>
    <row r="28" spans="1:11" ht="15" customHeight="1">
      <c r="A28" s="1"/>
      <c r="B28" s="32">
        <v>9</v>
      </c>
      <c r="C28" s="35" t="s">
        <v>87</v>
      </c>
      <c r="D28" s="43" t="s">
        <v>88</v>
      </c>
      <c r="E28" s="53"/>
      <c r="F28" s="53" t="s">
        <v>89</v>
      </c>
      <c r="G28" s="44" t="s">
        <v>90</v>
      </c>
      <c r="H28" s="53" t="s">
        <v>74</v>
      </c>
      <c r="I28" s="72">
        <v>7</v>
      </c>
      <c r="J28" s="75" t="s">
        <v>14</v>
      </c>
      <c r="K28" s="1"/>
    </row>
    <row r="29" spans="1:11" ht="15" customHeight="1">
      <c r="A29" s="1"/>
      <c r="B29" s="33"/>
      <c r="C29" s="36"/>
      <c r="D29" s="44"/>
      <c r="E29" s="53"/>
      <c r="F29" s="53"/>
      <c r="G29" s="44"/>
      <c r="H29" s="53"/>
      <c r="I29" s="73"/>
      <c r="J29" s="76"/>
      <c r="K29" s="1"/>
    </row>
    <row r="30" spans="1:11">
      <c r="A30" s="1"/>
      <c r="B30" s="34"/>
      <c r="C30" s="37"/>
      <c r="D30" s="45"/>
      <c r="E30" s="53"/>
      <c r="F30" s="53"/>
      <c r="G30" s="44"/>
      <c r="H30" s="53"/>
      <c r="I30" s="74"/>
      <c r="J30" s="77"/>
      <c r="K30" s="1"/>
    </row>
    <row r="31" spans="1:11" ht="15" customHeight="1">
      <c r="A31" s="1"/>
      <c r="B31" s="32">
        <v>10</v>
      </c>
      <c r="C31" s="35" t="s">
        <v>91</v>
      </c>
      <c r="D31" s="43" t="s">
        <v>92</v>
      </c>
      <c r="E31" s="53"/>
      <c r="F31" s="53"/>
      <c r="G31" s="44"/>
      <c r="H31" s="53"/>
      <c r="I31" s="72">
        <v>24</v>
      </c>
      <c r="J31" s="75" t="s">
        <v>14</v>
      </c>
      <c r="K31" s="1"/>
    </row>
    <row r="32" spans="1:11" ht="15" customHeight="1">
      <c r="A32" s="1"/>
      <c r="B32" s="33"/>
      <c r="C32" s="36"/>
      <c r="D32" s="44"/>
      <c r="E32" s="53"/>
      <c r="F32" s="53"/>
      <c r="G32" s="44"/>
      <c r="H32" s="53"/>
      <c r="I32" s="73"/>
      <c r="J32" s="76"/>
      <c r="K32" s="1"/>
    </row>
    <row r="33" spans="1:11">
      <c r="A33" s="1"/>
      <c r="B33" s="34"/>
      <c r="C33" s="37"/>
      <c r="D33" s="45"/>
      <c r="E33" s="53"/>
      <c r="F33" s="54"/>
      <c r="G33" s="48"/>
      <c r="H33" s="54"/>
      <c r="I33" s="74"/>
      <c r="J33" s="77"/>
      <c r="K33" s="1"/>
    </row>
    <row r="34" spans="1:11">
      <c r="A34" s="1"/>
      <c r="B34" s="33">
        <v>11</v>
      </c>
      <c r="C34" s="35" t="s">
        <v>93</v>
      </c>
      <c r="D34" s="43" t="s">
        <v>94</v>
      </c>
      <c r="E34" s="53"/>
      <c r="F34" s="52" t="s">
        <v>95</v>
      </c>
      <c r="G34" s="43" t="s">
        <v>96</v>
      </c>
      <c r="H34" s="53" t="s">
        <v>97</v>
      </c>
      <c r="I34" s="72">
        <v>5</v>
      </c>
      <c r="J34" s="75" t="s">
        <v>14</v>
      </c>
      <c r="K34" s="1"/>
    </row>
    <row r="35" spans="1:11">
      <c r="A35" s="1"/>
      <c r="B35" s="33"/>
      <c r="C35" s="36"/>
      <c r="D35" s="44"/>
      <c r="E35" s="53"/>
      <c r="F35" s="53"/>
      <c r="G35" s="44"/>
      <c r="H35" s="53"/>
      <c r="I35" s="73"/>
      <c r="J35" s="76"/>
      <c r="K35" s="1"/>
    </row>
    <row r="36" spans="1:11">
      <c r="A36" s="1"/>
      <c r="B36" s="33"/>
      <c r="C36" s="37"/>
      <c r="D36" s="45"/>
      <c r="E36" s="53"/>
      <c r="F36" s="54"/>
      <c r="G36" s="48"/>
      <c r="H36" s="53"/>
      <c r="I36" s="74"/>
      <c r="J36" s="77"/>
      <c r="K36" s="1"/>
    </row>
    <row r="37" spans="1:11" ht="15" customHeight="1">
      <c r="A37" s="1"/>
      <c r="B37" s="32">
        <v>12</v>
      </c>
      <c r="C37" s="35" t="s">
        <v>98</v>
      </c>
      <c r="D37" s="43" t="s">
        <v>99</v>
      </c>
      <c r="E37" s="53"/>
      <c r="F37" s="52" t="s">
        <v>100</v>
      </c>
      <c r="G37" s="43" t="s">
        <v>101</v>
      </c>
      <c r="H37" s="53"/>
      <c r="I37" s="72">
        <v>2</v>
      </c>
      <c r="J37" s="75" t="s">
        <v>14</v>
      </c>
      <c r="K37" s="1"/>
    </row>
    <row r="38" spans="1:11" ht="15" customHeight="1">
      <c r="A38" s="1"/>
      <c r="B38" s="33"/>
      <c r="C38" s="36"/>
      <c r="D38" s="44"/>
      <c r="E38" s="53"/>
      <c r="F38" s="53"/>
      <c r="G38" s="44"/>
      <c r="H38" s="53"/>
      <c r="I38" s="73"/>
      <c r="J38" s="76"/>
      <c r="K38" s="1"/>
    </row>
    <row r="39" spans="1:11">
      <c r="A39" s="1"/>
      <c r="B39" s="34"/>
      <c r="C39" s="36"/>
      <c r="D39" s="44"/>
      <c r="E39" s="53"/>
      <c r="F39" s="54"/>
      <c r="G39" s="48"/>
      <c r="H39" s="53"/>
      <c r="I39" s="74"/>
      <c r="J39" s="77"/>
      <c r="K39" s="1"/>
    </row>
    <row r="40" spans="1:11" ht="15" customHeight="1">
      <c r="A40" s="1"/>
      <c r="B40" s="32">
        <v>13</v>
      </c>
      <c r="C40" s="36"/>
      <c r="D40" s="44"/>
      <c r="E40" s="53"/>
      <c r="F40" s="53" t="s">
        <v>102</v>
      </c>
      <c r="G40" s="44" t="s">
        <v>103</v>
      </c>
      <c r="H40" s="53"/>
      <c r="I40" s="73">
        <v>6</v>
      </c>
      <c r="J40" s="76" t="s">
        <v>14</v>
      </c>
      <c r="K40" s="1"/>
    </row>
    <row r="41" spans="1:11" ht="15" customHeight="1">
      <c r="A41" s="1"/>
      <c r="B41" s="33"/>
      <c r="C41" s="36"/>
      <c r="D41" s="44"/>
      <c r="E41" s="53"/>
      <c r="F41" s="53"/>
      <c r="G41" s="44"/>
      <c r="H41" s="53"/>
      <c r="I41" s="73"/>
      <c r="J41" s="76"/>
      <c r="K41" s="1"/>
    </row>
    <row r="42" spans="1:11" ht="15" customHeight="1">
      <c r="A42" s="1"/>
      <c r="B42" s="34"/>
      <c r="C42" s="36"/>
      <c r="D42" s="44"/>
      <c r="E42" s="53"/>
      <c r="F42" s="53"/>
      <c r="G42" s="44"/>
      <c r="H42" s="53"/>
      <c r="I42" s="73"/>
      <c r="J42" s="76"/>
      <c r="K42" s="1"/>
    </row>
    <row r="43" spans="1:11" ht="15" customHeight="1">
      <c r="A43" s="1"/>
      <c r="B43" s="33">
        <v>14</v>
      </c>
      <c r="C43" s="35" t="s">
        <v>104</v>
      </c>
      <c r="D43" s="43" t="s">
        <v>105</v>
      </c>
      <c r="E43" s="53"/>
      <c r="F43" s="53"/>
      <c r="G43" s="44"/>
      <c r="H43" s="53"/>
      <c r="I43" s="72">
        <v>13</v>
      </c>
      <c r="J43" s="75" t="s">
        <v>14</v>
      </c>
      <c r="K43" s="1"/>
    </row>
    <row r="44" spans="1:11" ht="15" customHeight="1">
      <c r="A44" s="1"/>
      <c r="B44" s="33"/>
      <c r="C44" s="36"/>
      <c r="D44" s="44"/>
      <c r="E44" s="53"/>
      <c r="F44" s="53"/>
      <c r="G44" s="44"/>
      <c r="H44" s="53"/>
      <c r="I44" s="73"/>
      <c r="J44" s="76"/>
      <c r="K44" s="1"/>
    </row>
    <row r="45" spans="1:11">
      <c r="A45" s="1"/>
      <c r="B45" s="33"/>
      <c r="C45" s="37"/>
      <c r="D45" s="48"/>
      <c r="E45" s="53"/>
      <c r="F45" s="53"/>
      <c r="G45" s="44"/>
      <c r="H45" s="53"/>
      <c r="I45" s="74"/>
      <c r="J45" s="77"/>
      <c r="K45" s="1"/>
    </row>
    <row r="46" spans="1:11">
      <c r="A46" s="1"/>
      <c r="B46" s="32">
        <v>15</v>
      </c>
      <c r="C46" s="36" t="s">
        <v>106</v>
      </c>
      <c r="D46" s="43" t="s">
        <v>107</v>
      </c>
      <c r="E46" s="52" t="s">
        <v>74</v>
      </c>
      <c r="F46" s="53"/>
      <c r="G46" s="44"/>
      <c r="H46" s="53"/>
      <c r="I46" s="73">
        <v>1</v>
      </c>
      <c r="J46" s="76" t="s">
        <v>14</v>
      </c>
      <c r="K46" s="1"/>
    </row>
    <row r="47" spans="1:11">
      <c r="A47" s="1"/>
      <c r="B47" s="33"/>
      <c r="C47" s="36"/>
      <c r="D47" s="44"/>
      <c r="E47" s="53"/>
      <c r="F47" s="53"/>
      <c r="G47" s="44"/>
      <c r="H47" s="53"/>
      <c r="I47" s="73"/>
      <c r="J47" s="76"/>
      <c r="K47" s="1"/>
    </row>
    <row r="48" spans="1:11">
      <c r="A48" s="1"/>
      <c r="B48" s="34"/>
      <c r="C48" s="36"/>
      <c r="D48" s="48"/>
      <c r="E48" s="53"/>
      <c r="F48" s="53"/>
      <c r="G48" s="44"/>
      <c r="H48" s="53"/>
      <c r="I48" s="73"/>
      <c r="J48" s="76"/>
      <c r="K48" s="1"/>
    </row>
    <row r="49" spans="1:11" ht="15" customHeight="1">
      <c r="A49" s="1"/>
      <c r="B49" s="32">
        <v>16</v>
      </c>
      <c r="C49" s="35" t="s">
        <v>108</v>
      </c>
      <c r="D49" s="43" t="s">
        <v>109</v>
      </c>
      <c r="E49" s="53"/>
      <c r="F49" s="52" t="s">
        <v>110</v>
      </c>
      <c r="G49" s="43" t="s">
        <v>111</v>
      </c>
      <c r="H49" s="53"/>
      <c r="I49" s="72">
        <v>6</v>
      </c>
      <c r="J49" s="75" t="s">
        <v>14</v>
      </c>
      <c r="K49" s="1"/>
    </row>
    <row r="50" spans="1:11" ht="15" customHeight="1">
      <c r="A50" s="1"/>
      <c r="B50" s="33"/>
      <c r="C50" s="36"/>
      <c r="D50" s="44"/>
      <c r="E50" s="53"/>
      <c r="F50" s="53"/>
      <c r="G50" s="44"/>
      <c r="H50" s="53"/>
      <c r="I50" s="73"/>
      <c r="J50" s="76"/>
      <c r="K50" s="1"/>
    </row>
    <row r="51" spans="1:11">
      <c r="A51" s="1"/>
      <c r="B51" s="34"/>
      <c r="C51" s="37"/>
      <c r="D51" s="48"/>
      <c r="E51" s="53"/>
      <c r="F51" s="54"/>
      <c r="G51" s="48"/>
      <c r="H51" s="54"/>
      <c r="I51" s="74"/>
      <c r="J51" s="77"/>
      <c r="K51" s="1"/>
    </row>
    <row r="52" spans="1:11">
      <c r="A52" s="1"/>
      <c r="B52" s="33">
        <v>17</v>
      </c>
      <c r="C52" s="35" t="s">
        <v>112</v>
      </c>
      <c r="D52" s="43" t="s">
        <v>113</v>
      </c>
      <c r="E52" s="53"/>
      <c r="F52" s="52" t="s">
        <v>114</v>
      </c>
      <c r="G52" s="43" t="s">
        <v>115</v>
      </c>
      <c r="H52" s="52" t="s">
        <v>116</v>
      </c>
      <c r="I52" s="72">
        <v>4</v>
      </c>
      <c r="J52" s="75" t="s">
        <v>14</v>
      </c>
      <c r="K52" s="1"/>
    </row>
    <row r="53" spans="1:11">
      <c r="A53" s="1"/>
      <c r="B53" s="33"/>
      <c r="C53" s="36"/>
      <c r="D53" s="44"/>
      <c r="E53" s="53"/>
      <c r="F53" s="53"/>
      <c r="G53" s="44"/>
      <c r="H53" s="53"/>
      <c r="I53" s="73"/>
      <c r="J53" s="76"/>
      <c r="K53" s="1"/>
    </row>
    <row r="54" spans="1:11">
      <c r="A54" s="1"/>
      <c r="B54" s="33"/>
      <c r="C54" s="36"/>
      <c r="D54" s="44"/>
      <c r="E54" s="53"/>
      <c r="F54" s="54"/>
      <c r="G54" s="48"/>
      <c r="H54" s="54"/>
      <c r="I54" s="74"/>
      <c r="J54" s="77"/>
      <c r="K54" s="1"/>
    </row>
    <row r="55" spans="1:11">
      <c r="A55" s="1"/>
      <c r="B55" s="32">
        <v>18</v>
      </c>
      <c r="C55" s="36"/>
      <c r="D55" s="44"/>
      <c r="E55" s="53"/>
      <c r="F55" s="52" t="s">
        <v>117</v>
      </c>
      <c r="G55" s="43" t="s">
        <v>118</v>
      </c>
      <c r="H55" s="52" t="s">
        <v>119</v>
      </c>
      <c r="I55" s="72">
        <v>3</v>
      </c>
      <c r="J55" s="75" t="s">
        <v>14</v>
      </c>
      <c r="K55" s="1"/>
    </row>
    <row r="56" spans="1:11">
      <c r="A56" s="1"/>
      <c r="B56" s="33"/>
      <c r="C56" s="36"/>
      <c r="D56" s="44"/>
      <c r="E56" s="53"/>
      <c r="F56" s="53"/>
      <c r="G56" s="44"/>
      <c r="H56" s="53"/>
      <c r="I56" s="73"/>
      <c r="J56" s="76"/>
      <c r="K56" s="1"/>
    </row>
    <row r="57" spans="1:11">
      <c r="A57" s="1"/>
      <c r="B57" s="34"/>
      <c r="C57" s="37"/>
      <c r="D57" s="44"/>
      <c r="E57" s="54"/>
      <c r="F57" s="53"/>
      <c r="G57" s="44"/>
      <c r="H57" s="53"/>
      <c r="I57" s="74"/>
      <c r="J57" s="77"/>
      <c r="K57" s="1"/>
    </row>
    <row r="58" spans="1:11">
      <c r="A58" s="1"/>
      <c r="B58" s="32">
        <v>19</v>
      </c>
      <c r="C58" s="35" t="s">
        <v>120</v>
      </c>
      <c r="D58" s="43" t="s">
        <v>121</v>
      </c>
      <c r="E58" s="52" t="s">
        <v>82</v>
      </c>
      <c r="F58" s="53"/>
      <c r="G58" s="44"/>
      <c r="H58" s="53"/>
      <c r="I58" s="72">
        <v>4</v>
      </c>
      <c r="J58" s="75" t="s">
        <v>14</v>
      </c>
      <c r="K58" s="1"/>
    </row>
    <row r="59" spans="1:11">
      <c r="A59" s="1"/>
      <c r="B59" s="33"/>
      <c r="C59" s="36"/>
      <c r="D59" s="44"/>
      <c r="E59" s="53"/>
      <c r="F59" s="53"/>
      <c r="G59" s="44"/>
      <c r="H59" s="53"/>
      <c r="I59" s="73"/>
      <c r="J59" s="76"/>
      <c r="K59" s="1"/>
    </row>
    <row r="60" spans="1:11">
      <c r="A60" s="1"/>
      <c r="B60" s="34"/>
      <c r="C60" s="37"/>
      <c r="D60" s="45"/>
      <c r="E60" s="53"/>
      <c r="F60" s="54"/>
      <c r="G60" s="48"/>
      <c r="H60" s="54"/>
      <c r="I60" s="74"/>
      <c r="J60" s="77"/>
      <c r="K60" s="1"/>
    </row>
    <row r="61" spans="1:11">
      <c r="A61" s="1"/>
      <c r="B61" s="33">
        <v>20</v>
      </c>
      <c r="C61" s="35" t="s">
        <v>122</v>
      </c>
      <c r="D61" s="43" t="s">
        <v>123</v>
      </c>
      <c r="E61" s="53"/>
      <c r="F61" s="52" t="s">
        <v>114</v>
      </c>
      <c r="G61" s="43" t="s">
        <v>115</v>
      </c>
      <c r="H61" s="52" t="s">
        <v>116</v>
      </c>
      <c r="I61" s="72">
        <v>12</v>
      </c>
      <c r="J61" s="75" t="s">
        <v>14</v>
      </c>
      <c r="K61" s="1"/>
    </row>
    <row r="62" spans="1:11">
      <c r="A62" s="1"/>
      <c r="B62" s="33"/>
      <c r="C62" s="36"/>
      <c r="D62" s="44"/>
      <c r="E62" s="53"/>
      <c r="F62" s="53"/>
      <c r="G62" s="44"/>
      <c r="H62" s="53"/>
      <c r="I62" s="73"/>
      <c r="J62" s="76"/>
      <c r="K62" s="1"/>
    </row>
    <row r="63" spans="1:11">
      <c r="A63" s="1"/>
      <c r="B63" s="33"/>
      <c r="C63" s="37"/>
      <c r="D63" s="45"/>
      <c r="E63" s="54"/>
      <c r="F63" s="53"/>
      <c r="G63" s="44"/>
      <c r="H63" s="53"/>
      <c r="I63" s="74"/>
      <c r="J63" s="77"/>
      <c r="K63" s="1"/>
    </row>
    <row r="64" spans="1:11">
      <c r="A64" s="1"/>
      <c r="B64" s="32">
        <v>21</v>
      </c>
      <c r="C64" s="35" t="s">
        <v>124</v>
      </c>
      <c r="D64" s="43" t="s">
        <v>125</v>
      </c>
      <c r="E64" s="53" t="s">
        <v>97</v>
      </c>
      <c r="F64" s="53"/>
      <c r="G64" s="44"/>
      <c r="H64" s="53"/>
      <c r="I64" s="72">
        <v>1</v>
      </c>
      <c r="J64" s="75" t="s">
        <v>14</v>
      </c>
      <c r="K64" s="1"/>
    </row>
    <row r="65" spans="1:11">
      <c r="A65" s="1"/>
      <c r="B65" s="33"/>
      <c r="C65" s="36"/>
      <c r="D65" s="44"/>
      <c r="E65" s="53"/>
      <c r="F65" s="53"/>
      <c r="G65" s="44"/>
      <c r="H65" s="53"/>
      <c r="I65" s="73"/>
      <c r="J65" s="76"/>
      <c r="K65" s="1"/>
    </row>
    <row r="66" spans="1:11">
      <c r="A66" s="1"/>
      <c r="B66" s="34"/>
      <c r="C66" s="37"/>
      <c r="D66" s="45"/>
      <c r="E66" s="53"/>
      <c r="F66" s="54"/>
      <c r="G66" s="48"/>
      <c r="H66" s="54"/>
      <c r="I66" s="74"/>
      <c r="J66" s="77"/>
      <c r="K66" s="1"/>
    </row>
    <row r="67" spans="1:11" ht="15" customHeight="1">
      <c r="A67" s="1"/>
      <c r="B67" s="32">
        <v>22</v>
      </c>
      <c r="C67" s="35" t="s">
        <v>126</v>
      </c>
      <c r="D67" s="43" t="s">
        <v>127</v>
      </c>
      <c r="E67" s="53"/>
      <c r="F67" s="53" t="s">
        <v>128</v>
      </c>
      <c r="G67" s="44" t="s">
        <v>129</v>
      </c>
      <c r="H67" s="53" t="s">
        <v>130</v>
      </c>
      <c r="I67" s="72">
        <v>6</v>
      </c>
      <c r="J67" s="75" t="s">
        <v>14</v>
      </c>
      <c r="K67" s="1"/>
    </row>
    <row r="68" spans="1:11" ht="15" customHeight="1">
      <c r="A68" s="1"/>
      <c r="B68" s="33"/>
      <c r="C68" s="36"/>
      <c r="D68" s="44"/>
      <c r="E68" s="53"/>
      <c r="F68" s="53"/>
      <c r="G68" s="44"/>
      <c r="H68" s="53"/>
      <c r="I68" s="73"/>
      <c r="J68" s="76"/>
      <c r="K68" s="1"/>
    </row>
    <row r="69" spans="1:11">
      <c r="A69" s="1"/>
      <c r="B69" s="34"/>
      <c r="C69" s="37"/>
      <c r="D69" s="45"/>
      <c r="E69" s="53"/>
      <c r="F69" s="54"/>
      <c r="G69" s="48"/>
      <c r="H69" s="54"/>
      <c r="I69" s="74"/>
      <c r="J69" s="77"/>
      <c r="K69" s="1"/>
    </row>
    <row r="70" spans="1:11" ht="15" customHeight="1">
      <c r="A70" s="1"/>
      <c r="B70" s="33">
        <v>23</v>
      </c>
      <c r="C70" s="35" t="s">
        <v>131</v>
      </c>
      <c r="D70" s="43" t="s">
        <v>132</v>
      </c>
      <c r="E70" s="53"/>
      <c r="F70" s="52" t="s">
        <v>85</v>
      </c>
      <c r="G70" s="43" t="s">
        <v>86</v>
      </c>
      <c r="H70" s="53" t="s">
        <v>133</v>
      </c>
      <c r="I70" s="72">
        <v>3</v>
      </c>
      <c r="J70" s="75" t="s">
        <v>14</v>
      </c>
      <c r="K70" s="1"/>
    </row>
    <row r="71" spans="1:11" ht="15" customHeight="1">
      <c r="A71" s="1"/>
      <c r="B71" s="33"/>
      <c r="C71" s="36"/>
      <c r="D71" s="44"/>
      <c r="E71" s="53"/>
      <c r="F71" s="53"/>
      <c r="G71" s="44"/>
      <c r="H71" s="53"/>
      <c r="I71" s="73"/>
      <c r="J71" s="76"/>
      <c r="K71" s="1"/>
    </row>
    <row r="72" spans="1:11" ht="12.95" customHeight="1">
      <c r="A72" s="1"/>
      <c r="B72" s="33"/>
      <c r="C72" s="37"/>
      <c r="D72" s="45"/>
      <c r="E72" s="54"/>
      <c r="F72" s="54"/>
      <c r="G72" s="48"/>
      <c r="H72" s="54"/>
      <c r="I72" s="73"/>
      <c r="J72" s="76"/>
      <c r="K72" s="1"/>
    </row>
    <row r="73" spans="1:11" ht="15" customHeight="1">
      <c r="A73" s="1"/>
      <c r="B73" s="32">
        <v>24</v>
      </c>
      <c r="C73" s="64" t="s">
        <v>134</v>
      </c>
      <c r="D73" s="43" t="s">
        <v>135</v>
      </c>
      <c r="E73" s="52" t="s">
        <v>82</v>
      </c>
      <c r="F73" s="52" t="s">
        <v>136</v>
      </c>
      <c r="G73" s="43" t="s">
        <v>86</v>
      </c>
      <c r="H73" s="69" t="s">
        <v>137</v>
      </c>
      <c r="I73" s="72">
        <v>5</v>
      </c>
      <c r="J73" s="75" t="s">
        <v>14</v>
      </c>
      <c r="K73" s="1"/>
    </row>
    <row r="74" spans="1:11" ht="15" customHeight="1">
      <c r="A74" s="1"/>
      <c r="B74" s="33"/>
      <c r="C74" s="64"/>
      <c r="D74" s="44"/>
      <c r="E74" s="53"/>
      <c r="F74" s="53"/>
      <c r="G74" s="44"/>
      <c r="H74" s="70"/>
      <c r="I74" s="73"/>
      <c r="J74" s="76"/>
      <c r="K74" s="1"/>
    </row>
    <row r="75" spans="1:11" ht="15" customHeight="1">
      <c r="A75" s="1"/>
      <c r="B75" s="34"/>
      <c r="C75" s="65"/>
      <c r="D75" s="45"/>
      <c r="E75" s="53"/>
      <c r="F75" s="54"/>
      <c r="G75" s="48"/>
      <c r="H75" s="71"/>
      <c r="I75" s="74"/>
      <c r="J75" s="77"/>
      <c r="K75" s="1"/>
    </row>
    <row r="76" spans="1:11" ht="15" customHeight="1">
      <c r="A76" s="1"/>
      <c r="B76" s="32">
        <v>25</v>
      </c>
      <c r="C76" s="64" t="s">
        <v>138</v>
      </c>
      <c r="D76" s="43" t="s">
        <v>139</v>
      </c>
      <c r="E76" s="53"/>
      <c r="F76" s="53" t="s">
        <v>128</v>
      </c>
      <c r="G76" s="44" t="s">
        <v>129</v>
      </c>
      <c r="H76" s="53" t="s">
        <v>130</v>
      </c>
      <c r="I76" s="72">
        <v>5</v>
      </c>
      <c r="J76" s="75" t="s">
        <v>14</v>
      </c>
      <c r="K76" s="1"/>
    </row>
    <row r="77" spans="1:11" ht="15" customHeight="1">
      <c r="A77" s="1"/>
      <c r="B77" s="33"/>
      <c r="C77" s="64"/>
      <c r="D77" s="44"/>
      <c r="E77" s="53"/>
      <c r="F77" s="53"/>
      <c r="G77" s="44"/>
      <c r="H77" s="53"/>
      <c r="I77" s="73"/>
      <c r="J77" s="76"/>
      <c r="K77" s="1"/>
    </row>
    <row r="78" spans="1:11" ht="15" customHeight="1">
      <c r="A78" s="1"/>
      <c r="B78" s="34"/>
      <c r="C78" s="65"/>
      <c r="D78" s="45"/>
      <c r="E78" s="54"/>
      <c r="F78" s="53"/>
      <c r="G78" s="44"/>
      <c r="H78" s="53"/>
      <c r="I78" s="74"/>
      <c r="J78" s="77"/>
      <c r="K78" s="1"/>
    </row>
    <row r="79" spans="1:11" ht="15" customHeight="1">
      <c r="A79" s="1"/>
      <c r="B79" s="33">
        <v>26</v>
      </c>
      <c r="C79" s="35" t="s">
        <v>140</v>
      </c>
      <c r="D79" s="43" t="s">
        <v>141</v>
      </c>
      <c r="E79" s="53" t="s">
        <v>142</v>
      </c>
      <c r="F79" s="53"/>
      <c r="G79" s="44"/>
      <c r="H79" s="53"/>
      <c r="I79" s="72">
        <v>3</v>
      </c>
      <c r="J79" s="75" t="s">
        <v>14</v>
      </c>
      <c r="K79" s="1"/>
    </row>
    <row r="80" spans="1:11" ht="15" customHeight="1">
      <c r="A80" s="1"/>
      <c r="B80" s="33"/>
      <c r="C80" s="36"/>
      <c r="D80" s="44"/>
      <c r="E80" s="53"/>
      <c r="F80" s="53"/>
      <c r="G80" s="44"/>
      <c r="H80" s="53"/>
      <c r="I80" s="73"/>
      <c r="J80" s="76"/>
      <c r="K80" s="1"/>
    </row>
    <row r="81" spans="1:11" ht="15" customHeight="1">
      <c r="A81" s="1"/>
      <c r="B81" s="33"/>
      <c r="C81" s="37"/>
      <c r="D81" s="48"/>
      <c r="E81" s="53"/>
      <c r="F81" s="53"/>
      <c r="G81" s="48"/>
      <c r="H81" s="53"/>
      <c r="I81" s="74"/>
      <c r="J81" s="77"/>
      <c r="K81" s="1"/>
    </row>
    <row r="82" spans="1:11" ht="15" customHeight="1">
      <c r="A82" s="1"/>
      <c r="B82" s="32">
        <v>27</v>
      </c>
      <c r="C82" s="64" t="s">
        <v>143</v>
      </c>
      <c r="D82" s="43" t="s">
        <v>144</v>
      </c>
      <c r="E82" s="52" t="s">
        <v>97</v>
      </c>
      <c r="F82" s="52" t="s">
        <v>89</v>
      </c>
      <c r="G82" s="43" t="s">
        <v>90</v>
      </c>
      <c r="H82" s="69" t="s">
        <v>74</v>
      </c>
      <c r="I82" s="72">
        <v>2</v>
      </c>
      <c r="J82" s="75" t="s">
        <v>14</v>
      </c>
      <c r="K82" s="1"/>
    </row>
    <row r="83" spans="1:11" ht="15" customHeight="1">
      <c r="A83" s="1"/>
      <c r="B83" s="33"/>
      <c r="C83" s="64"/>
      <c r="D83" s="44"/>
      <c r="E83" s="53"/>
      <c r="F83" s="53"/>
      <c r="G83" s="44"/>
      <c r="H83" s="70"/>
      <c r="I83" s="73"/>
      <c r="J83" s="76"/>
      <c r="K83" s="1"/>
    </row>
    <row r="84" spans="1:11" ht="15" customHeight="1">
      <c r="A84" s="1"/>
      <c r="B84" s="34"/>
      <c r="C84" s="65"/>
      <c r="D84" s="45"/>
      <c r="E84" s="54"/>
      <c r="F84" s="54"/>
      <c r="G84" s="48"/>
      <c r="H84" s="71"/>
      <c r="I84" s="74"/>
      <c r="J84" s="77"/>
      <c r="K84" s="1"/>
    </row>
    <row r="85" spans="1:11" ht="15" customHeight="1">
      <c r="A85" s="1"/>
      <c r="B85" s="32">
        <v>28</v>
      </c>
      <c r="C85" s="35" t="s">
        <v>104</v>
      </c>
      <c r="D85" s="43" t="s">
        <v>105</v>
      </c>
      <c r="E85" s="53" t="s">
        <v>82</v>
      </c>
      <c r="F85" s="53" t="s">
        <v>145</v>
      </c>
      <c r="G85" s="43" t="s">
        <v>146</v>
      </c>
      <c r="H85" s="53" t="s">
        <v>97</v>
      </c>
      <c r="I85" s="72">
        <v>2</v>
      </c>
      <c r="J85" s="75" t="s">
        <v>14</v>
      </c>
      <c r="K85" s="1"/>
    </row>
    <row r="86" spans="1:11" ht="15" customHeight="1">
      <c r="A86" s="1"/>
      <c r="B86" s="33"/>
      <c r="C86" s="36"/>
      <c r="D86" s="44"/>
      <c r="E86" s="53"/>
      <c r="F86" s="53"/>
      <c r="G86" s="44"/>
      <c r="H86" s="53"/>
      <c r="I86" s="73"/>
      <c r="J86" s="76"/>
      <c r="K86" s="1"/>
    </row>
    <row r="87" spans="1:11" ht="15" customHeight="1">
      <c r="A87" s="1"/>
      <c r="B87" s="34"/>
      <c r="C87" s="37"/>
      <c r="D87" s="48"/>
      <c r="E87" s="53"/>
      <c r="F87" s="53"/>
      <c r="G87" s="44"/>
      <c r="H87" s="53"/>
      <c r="I87" s="74"/>
      <c r="J87" s="77"/>
      <c r="K87" s="1"/>
    </row>
    <row r="88" spans="1:11" ht="15" customHeight="1">
      <c r="A88" s="1"/>
      <c r="B88" s="32">
        <v>29</v>
      </c>
      <c r="C88" s="35" t="s">
        <v>147</v>
      </c>
      <c r="D88" s="43" t="s">
        <v>148</v>
      </c>
      <c r="E88" s="53"/>
      <c r="F88" s="53"/>
      <c r="G88" s="44"/>
      <c r="H88" s="53"/>
      <c r="I88" s="72">
        <v>13</v>
      </c>
      <c r="J88" s="75" t="s">
        <v>14</v>
      </c>
      <c r="K88" s="1"/>
    </row>
    <row r="89" spans="1:11" ht="15" customHeight="1">
      <c r="A89" s="1"/>
      <c r="B89" s="33"/>
      <c r="C89" s="36"/>
      <c r="D89" s="44"/>
      <c r="E89" s="53"/>
      <c r="F89" s="53"/>
      <c r="G89" s="44"/>
      <c r="H89" s="53"/>
      <c r="I89" s="73"/>
      <c r="J89" s="76"/>
      <c r="K89" s="1"/>
    </row>
    <row r="90" spans="1:11" ht="15" customHeight="1">
      <c r="A90" s="1"/>
      <c r="B90" s="34"/>
      <c r="C90" s="37"/>
      <c r="D90" s="48"/>
      <c r="E90" s="53"/>
      <c r="F90" s="53"/>
      <c r="G90" s="44"/>
      <c r="H90" s="53"/>
      <c r="I90" s="74"/>
      <c r="J90" s="77"/>
      <c r="K90" s="1"/>
    </row>
    <row r="91" spans="1:11" ht="15" customHeight="1">
      <c r="A91" s="1"/>
      <c r="B91" s="32">
        <v>30</v>
      </c>
      <c r="C91" s="35" t="s">
        <v>149</v>
      </c>
      <c r="D91" s="43" t="s">
        <v>150</v>
      </c>
      <c r="E91" s="52" t="s">
        <v>142</v>
      </c>
      <c r="F91" s="53"/>
      <c r="G91" s="44"/>
      <c r="H91" s="53"/>
      <c r="I91" s="72">
        <v>4</v>
      </c>
      <c r="J91" s="75" t="s">
        <v>14</v>
      </c>
      <c r="K91" s="1"/>
    </row>
    <row r="92" spans="1:11" ht="15" customHeight="1">
      <c r="A92" s="1"/>
      <c r="B92" s="33"/>
      <c r="C92" s="36"/>
      <c r="D92" s="44"/>
      <c r="E92" s="53"/>
      <c r="F92" s="53"/>
      <c r="G92" s="44"/>
      <c r="H92" s="53"/>
      <c r="I92" s="73"/>
      <c r="J92" s="76"/>
      <c r="K92" s="1"/>
    </row>
    <row r="93" spans="1:11" ht="15" customHeight="1">
      <c r="A93" s="1"/>
      <c r="B93" s="34"/>
      <c r="C93" s="37"/>
      <c r="D93" s="48"/>
      <c r="E93" s="54"/>
      <c r="F93" s="53"/>
      <c r="G93" s="48"/>
      <c r="H93" s="53"/>
      <c r="I93" s="74"/>
      <c r="J93" s="77"/>
      <c r="K93" s="1"/>
    </row>
    <row r="94" spans="1:11">
      <c r="A94" s="1"/>
      <c r="B94" s="7"/>
      <c r="C94" s="61" t="s">
        <v>57</v>
      </c>
      <c r="D94" s="62"/>
      <c r="E94" s="62"/>
      <c r="F94" s="62"/>
      <c r="G94" s="62"/>
      <c r="H94" s="63"/>
      <c r="I94" s="12">
        <f>I4+I7+I13+I16+I22+I25+I28+I31+I34+I37+I40+I43+I46+I49+I52+I55+I58+I61+I70+I19+I67+I64+I10+I73+I76+I82+I79+I85+I88+I91</f>
        <v>168</v>
      </c>
      <c r="J94" s="13" t="s">
        <v>14</v>
      </c>
      <c r="K94" s="1"/>
    </row>
  </sheetData>
  <mergeCells count="211">
    <mergeCell ref="J67:J69"/>
    <mergeCell ref="J70:J72"/>
    <mergeCell ref="J73:J75"/>
    <mergeCell ref="J76:J78"/>
    <mergeCell ref="J79:J81"/>
    <mergeCell ref="J82:J84"/>
    <mergeCell ref="J85:J87"/>
    <mergeCell ref="J88:J90"/>
    <mergeCell ref="J91:J93"/>
    <mergeCell ref="I85:I87"/>
    <mergeCell ref="I88:I90"/>
    <mergeCell ref="I91:I93"/>
    <mergeCell ref="J4:J6"/>
    <mergeCell ref="J7:J9"/>
    <mergeCell ref="J10:J12"/>
    <mergeCell ref="J13:J15"/>
    <mergeCell ref="J16:J18"/>
    <mergeCell ref="J19:J21"/>
    <mergeCell ref="J22:J24"/>
    <mergeCell ref="J25:J27"/>
    <mergeCell ref="J28:J30"/>
    <mergeCell ref="J31:J33"/>
    <mergeCell ref="J34:J36"/>
    <mergeCell ref="J37:J39"/>
    <mergeCell ref="J40:J42"/>
    <mergeCell ref="J43:J45"/>
    <mergeCell ref="J46:J48"/>
    <mergeCell ref="J49:J51"/>
    <mergeCell ref="J52:J54"/>
    <mergeCell ref="J55:J57"/>
    <mergeCell ref="J58:J60"/>
    <mergeCell ref="J61:J63"/>
    <mergeCell ref="J64:J66"/>
    <mergeCell ref="I58:I60"/>
    <mergeCell ref="I61:I63"/>
    <mergeCell ref="I64:I66"/>
    <mergeCell ref="I67:I69"/>
    <mergeCell ref="I70:I72"/>
    <mergeCell ref="I73:I75"/>
    <mergeCell ref="I76:I78"/>
    <mergeCell ref="I79:I81"/>
    <mergeCell ref="I82:I84"/>
    <mergeCell ref="I31:I33"/>
    <mergeCell ref="I34:I36"/>
    <mergeCell ref="I37:I39"/>
    <mergeCell ref="I40:I42"/>
    <mergeCell ref="I43:I45"/>
    <mergeCell ref="I46:I48"/>
    <mergeCell ref="I49:I51"/>
    <mergeCell ref="I52:I54"/>
    <mergeCell ref="I55:I57"/>
    <mergeCell ref="I4:I6"/>
    <mergeCell ref="I7:I9"/>
    <mergeCell ref="I10:I12"/>
    <mergeCell ref="I13:I15"/>
    <mergeCell ref="I16:I18"/>
    <mergeCell ref="I19:I21"/>
    <mergeCell ref="I22:I24"/>
    <mergeCell ref="I25:I27"/>
    <mergeCell ref="I28:I30"/>
    <mergeCell ref="G85:G93"/>
    <mergeCell ref="H4:H18"/>
    <mergeCell ref="H19:H27"/>
    <mergeCell ref="H28:H33"/>
    <mergeCell ref="H34:H51"/>
    <mergeCell ref="H52:H54"/>
    <mergeCell ref="H55:H60"/>
    <mergeCell ref="H61:H66"/>
    <mergeCell ref="H67:H69"/>
    <mergeCell ref="H70:H72"/>
    <mergeCell ref="H73:H75"/>
    <mergeCell ref="H76:H81"/>
    <mergeCell ref="H82:H84"/>
    <mergeCell ref="H85:H93"/>
    <mergeCell ref="F55:F60"/>
    <mergeCell ref="F61:F66"/>
    <mergeCell ref="F67:F69"/>
    <mergeCell ref="F70:F72"/>
    <mergeCell ref="F73:F75"/>
    <mergeCell ref="F76:F81"/>
    <mergeCell ref="F82:F84"/>
    <mergeCell ref="F85:F93"/>
    <mergeCell ref="G4:G18"/>
    <mergeCell ref="G19:G24"/>
    <mergeCell ref="G25:G27"/>
    <mergeCell ref="G28:G33"/>
    <mergeCell ref="G34:G36"/>
    <mergeCell ref="G37:G39"/>
    <mergeCell ref="G40:G48"/>
    <mergeCell ref="G49:G51"/>
    <mergeCell ref="G52:G54"/>
    <mergeCell ref="G55:G60"/>
    <mergeCell ref="G61:G66"/>
    <mergeCell ref="G67:G69"/>
    <mergeCell ref="G70:G72"/>
    <mergeCell ref="G73:G75"/>
    <mergeCell ref="G76:G81"/>
    <mergeCell ref="G82:G84"/>
    <mergeCell ref="F4:F18"/>
    <mergeCell ref="F19:F24"/>
    <mergeCell ref="F25:F27"/>
    <mergeCell ref="F28:F33"/>
    <mergeCell ref="F34:F36"/>
    <mergeCell ref="F37:F39"/>
    <mergeCell ref="F40:F48"/>
    <mergeCell ref="F49:F51"/>
    <mergeCell ref="F52:F54"/>
    <mergeCell ref="D91:D93"/>
    <mergeCell ref="E4:E9"/>
    <mergeCell ref="E10:E12"/>
    <mergeCell ref="E13:E15"/>
    <mergeCell ref="E16:E21"/>
    <mergeCell ref="E22:E45"/>
    <mergeCell ref="E46:E57"/>
    <mergeCell ref="E58:E63"/>
    <mergeCell ref="E64:E72"/>
    <mergeCell ref="E73:E78"/>
    <mergeCell ref="E79:E81"/>
    <mergeCell ref="E82:E84"/>
    <mergeCell ref="E85:E90"/>
    <mergeCell ref="E91:E93"/>
    <mergeCell ref="D64:D66"/>
    <mergeCell ref="D67:D69"/>
    <mergeCell ref="D70:D72"/>
    <mergeCell ref="D73:D75"/>
    <mergeCell ref="D76:D78"/>
    <mergeCell ref="D79:D81"/>
    <mergeCell ref="D82:D84"/>
    <mergeCell ref="D85:D87"/>
    <mergeCell ref="D88:D90"/>
    <mergeCell ref="C76:C78"/>
    <mergeCell ref="C79:C81"/>
    <mergeCell ref="C82:C84"/>
    <mergeCell ref="C85:C87"/>
    <mergeCell ref="C88:C90"/>
    <mergeCell ref="C91:C93"/>
    <mergeCell ref="D4:D6"/>
    <mergeCell ref="D7:D9"/>
    <mergeCell ref="D10:D12"/>
    <mergeCell ref="D13:D15"/>
    <mergeCell ref="D16:D18"/>
    <mergeCell ref="D19:D21"/>
    <mergeCell ref="D22:D24"/>
    <mergeCell ref="D25:D27"/>
    <mergeCell ref="D28:D30"/>
    <mergeCell ref="D31:D33"/>
    <mergeCell ref="D34:D36"/>
    <mergeCell ref="D37:D42"/>
    <mergeCell ref="D43:D45"/>
    <mergeCell ref="D46:D48"/>
    <mergeCell ref="D49:D51"/>
    <mergeCell ref="D52:D57"/>
    <mergeCell ref="D58:D60"/>
    <mergeCell ref="D61:D63"/>
    <mergeCell ref="B88:B90"/>
    <mergeCell ref="B91:B93"/>
    <mergeCell ref="C4:C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42"/>
    <mergeCell ref="C43:C45"/>
    <mergeCell ref="C46:C48"/>
    <mergeCell ref="C49:C51"/>
    <mergeCell ref="C52:C57"/>
    <mergeCell ref="C58:C60"/>
    <mergeCell ref="C61:C63"/>
    <mergeCell ref="C64:C66"/>
    <mergeCell ref="C67:C69"/>
    <mergeCell ref="C70:C72"/>
    <mergeCell ref="C73:C75"/>
    <mergeCell ref="B61:B63"/>
    <mergeCell ref="B64:B66"/>
    <mergeCell ref="B67:B69"/>
    <mergeCell ref="B70:B72"/>
    <mergeCell ref="B73:B75"/>
    <mergeCell ref="B76:B78"/>
    <mergeCell ref="B79:B81"/>
    <mergeCell ref="B82:B84"/>
    <mergeCell ref="B85:B87"/>
    <mergeCell ref="A1:B1"/>
    <mergeCell ref="C1:J1"/>
    <mergeCell ref="A2:J2"/>
    <mergeCell ref="I3:J3"/>
    <mergeCell ref="C94:H94"/>
    <mergeCell ref="B4:B6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B49:B51"/>
    <mergeCell ref="B52:B54"/>
    <mergeCell ref="B55:B57"/>
    <mergeCell ref="B58:B60"/>
  </mergeCells>
  <pageMargins left="0.7" right="0.7" top="0.75" bottom="0.75" header="0.3" footer="0.3"/>
  <pageSetup paperSize="9" scale="45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Черно-пестрые эмбрионы</vt:lpstr>
      <vt:lpstr>симментальские эмбрионы</vt:lpstr>
      <vt:lpstr>Лист3</vt:lpstr>
      <vt:lpstr>'симментальские эмбрионы'!Область_печати</vt:lpstr>
      <vt:lpstr>'Черно-пестрые эмбрионы'!Область_печати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m_ple</cp:lastModifiedBy>
  <cp:lastPrinted>2022-01-28T06:01:00Z</cp:lastPrinted>
  <dcterms:created xsi:type="dcterms:W3CDTF">2022-01-19T05:37:00Z</dcterms:created>
  <dcterms:modified xsi:type="dcterms:W3CDTF">2024-12-25T05:54:51Z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0F9C4F5CEDB444EEB67A47E3079B2258_13</vt:lpwstr>
  </property>
  <property fmtid="{D5CDD505-2E9C-101B-9397-08002B2CF9AE}" pid="3" name="KSOProductBuildVer">
    <vt:lpwstr>1049-12.2.0.18283</vt:lpwstr>
  </property>
</Properties>
</file>